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Sanpo-landisk\共有フォルダ\6_HP関連\HP\yamaguchis-johas-go-jp\tosyokiki\"/>
    </mc:Choice>
  </mc:AlternateContent>
  <xr:revisionPtr revIDLastSave="0" documentId="13_ncr:1_{EA8FFA45-B57F-4DCA-8B98-97925AE2B7D1}" xr6:coauthVersionLast="47" xr6:coauthVersionMax="47" xr10:uidLastSave="{00000000-0000-0000-0000-000000000000}"/>
  <bookViews>
    <workbookView xWindow="-120" yWindow="-120" windowWidth="29040" windowHeight="15720" xr2:uid="{00000000-000D-0000-FFFF-FFFF00000000}"/>
  </bookViews>
  <sheets>
    <sheet name="貸出物品一覧" sheetId="6" r:id="rId1"/>
    <sheet name="貸出申込書" sheetId="4" r:id="rId2"/>
  </sheets>
  <definedNames>
    <definedName name="_xlnm._FilterDatabase" localSheetId="0" hidden="1">貸出物品一覧!$C$17:$G$1133</definedName>
    <definedName name="_xlnm.Print_Area" localSheetId="1">貸出申込書!$A$1:$J$35</definedName>
    <definedName name="センターＤＶＤ">貸出物品一覧!#REF!</definedName>
    <definedName name="その他">貸出物品一覧!$B$962</definedName>
    <definedName name="メンタルヘルス">貸出物品一覧!$B$805</definedName>
    <definedName name="関係法令">貸出物品一覧!$B$210</definedName>
    <definedName name="健康管理">貸出物品一覧!$B$525</definedName>
    <definedName name="健康測定機器">貸出物品一覧!#REF!</definedName>
    <definedName name="研修用">貸出物品一覧!#REF!</definedName>
    <definedName name="作業環境管理">貸出物品一覧!$B$645</definedName>
    <definedName name="作業環境測定">貸出物品一覧!#REF!</definedName>
    <definedName name="作業管理">貸出物品一覧!$B$777</definedName>
    <definedName name="産業中毒・職業性疾病">貸出物品一覧!$B$447</definedName>
    <definedName name="資料マスタ">貸出物品一覧!$C$17:$G$1133</definedName>
    <definedName name="全般">貸出物品一覧!$B$15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3" i="6" l="1"/>
  <c r="A214" i="6"/>
  <c r="A18" i="6"/>
  <c r="A809" i="6"/>
  <c r="A808" i="6"/>
  <c r="A811" i="6"/>
  <c r="A812" i="6"/>
  <c r="A810" i="6"/>
  <c r="A215" i="6"/>
  <c r="A216" i="6"/>
  <c r="A813" i="6"/>
  <c r="A19" i="6"/>
  <c r="A814" i="6"/>
  <c r="A217" i="6"/>
  <c r="A218" i="6"/>
  <c r="A815" i="6"/>
  <c r="A21" i="6"/>
  <c r="A20" i="6"/>
  <c r="A824" i="6"/>
  <c r="A823" i="6"/>
  <c r="A822" i="6"/>
  <c r="A821" i="6"/>
  <c r="A820" i="6"/>
  <c r="A819" i="6"/>
  <c r="A818" i="6"/>
  <c r="A817" i="6"/>
  <c r="A816" i="6"/>
  <c r="A22" i="6"/>
  <c r="A23" i="6"/>
  <c r="A965" i="6"/>
  <c r="A825" i="6"/>
  <c r="A826" i="6"/>
  <c r="A649" i="6" l="1"/>
  <c r="A648" i="6"/>
  <c r="A650" i="6"/>
  <c r="A651" i="6"/>
  <c r="A219" i="6"/>
  <c r="A220" i="6"/>
  <c r="A24" i="6"/>
  <c r="A25" i="6"/>
  <c r="A26" i="6"/>
  <c r="A27" i="6"/>
  <c r="A28" i="6"/>
  <c r="A29" i="6"/>
  <c r="A827" i="6"/>
  <c r="A528" i="6"/>
  <c r="A221" i="6"/>
  <c r="A222" i="6"/>
  <c r="A223" i="6"/>
  <c r="A30" i="6"/>
  <c r="A224" i="6"/>
  <c r="A225" i="6" l="1"/>
  <c r="A31" i="6" l="1"/>
  <c r="A1131" i="6" l="1"/>
  <c r="A1130" i="6"/>
  <c r="A1129" i="6"/>
  <c r="A1128" i="6"/>
  <c r="A1127" i="6"/>
  <c r="A1126" i="6"/>
  <c r="A1125" i="6"/>
  <c r="A1124" i="6"/>
  <c r="A1123" i="6"/>
  <c r="A1122" i="6"/>
  <c r="A1121" i="6"/>
  <c r="A1120" i="6"/>
  <c r="A1119" i="6"/>
  <c r="A1118" i="6"/>
  <c r="A1117" i="6"/>
  <c r="A1116" i="6"/>
  <c r="A1115" i="6"/>
  <c r="A1114" i="6"/>
  <c r="A1113" i="6"/>
  <c r="A1112" i="6"/>
  <c r="A1111" i="6"/>
  <c r="A1110" i="6"/>
  <c r="A1109" i="6"/>
  <c r="A1108" i="6"/>
  <c r="A1107" i="6"/>
  <c r="A1106" i="6"/>
  <c r="A1105" i="6"/>
  <c r="A1104" i="6"/>
  <c r="A1103" i="6"/>
  <c r="A1102" i="6"/>
  <c r="A1101" i="6"/>
  <c r="A1100" i="6"/>
  <c r="A1099" i="6"/>
  <c r="A1098" i="6"/>
  <c r="A1097" i="6"/>
  <c r="A1096" i="6"/>
  <c r="A1095" i="6"/>
  <c r="A1094" i="6"/>
  <c r="A1093" i="6"/>
  <c r="A1092" i="6"/>
  <c r="A1091" i="6"/>
  <c r="A1090" i="6"/>
  <c r="A1089" i="6"/>
  <c r="A1088" i="6"/>
  <c r="A1087" i="6"/>
  <c r="A1086" i="6"/>
  <c r="A1085" i="6"/>
  <c r="A1084" i="6"/>
  <c r="A1083" i="6"/>
  <c r="A1082" i="6"/>
  <c r="A1081" i="6"/>
  <c r="A1080" i="6"/>
  <c r="A1079" i="6"/>
  <c r="A1078" i="6"/>
  <c r="A1077" i="6"/>
  <c r="A1076" i="6"/>
  <c r="A1075" i="6"/>
  <c r="A1074" i="6"/>
  <c r="A1073" i="6"/>
  <c r="A1072" i="6"/>
  <c r="A1071" i="6"/>
  <c r="A1070" i="6"/>
  <c r="A1069" i="6"/>
  <c r="A1068" i="6"/>
  <c r="A1067" i="6"/>
  <c r="A1066" i="6"/>
  <c r="A1065" i="6"/>
  <c r="A1064" i="6"/>
  <c r="A1063" i="6"/>
  <c r="A1062" i="6"/>
  <c r="A1061" i="6"/>
  <c r="A1060" i="6"/>
  <c r="A1059" i="6"/>
  <c r="A1058" i="6"/>
  <c r="A1057" i="6"/>
  <c r="A1056" i="6"/>
  <c r="A1055" i="6"/>
  <c r="A1054" i="6"/>
  <c r="A1053" i="6"/>
  <c r="A1052" i="6"/>
  <c r="A1051" i="6"/>
  <c r="A1050" i="6"/>
  <c r="A1049" i="6"/>
  <c r="A1048" i="6"/>
  <c r="A1047" i="6"/>
  <c r="A1046" i="6"/>
  <c r="A1045" i="6"/>
  <c r="A1044" i="6"/>
  <c r="A1043" i="6"/>
  <c r="A1042" i="6"/>
  <c r="A1041" i="6"/>
  <c r="A1040" i="6"/>
  <c r="A1039" i="6"/>
  <c r="A1038" i="6"/>
  <c r="A1037" i="6"/>
  <c r="A1036" i="6"/>
  <c r="A1035" i="6"/>
  <c r="A1034" i="6"/>
  <c r="A1033" i="6"/>
  <c r="A1032" i="6"/>
  <c r="A1031" i="6"/>
  <c r="A1030" i="6"/>
  <c r="A1029" i="6"/>
  <c r="A1028" i="6"/>
  <c r="A1027" i="6"/>
  <c r="A1026" i="6"/>
  <c r="A1025" i="6"/>
  <c r="A1024" i="6"/>
  <c r="A1023" i="6"/>
  <c r="A1022" i="6"/>
  <c r="A1021" i="6"/>
  <c r="A1020" i="6"/>
  <c r="A1019" i="6"/>
  <c r="A1018" i="6"/>
  <c r="A1017" i="6"/>
  <c r="A1016" i="6"/>
  <c r="A1015" i="6"/>
  <c r="A1014" i="6"/>
  <c r="A1013" i="6"/>
  <c r="A1012" i="6"/>
  <c r="A1011" i="6"/>
  <c r="A1010" i="6"/>
  <c r="A1009" i="6"/>
  <c r="A1008" i="6"/>
  <c r="A1007" i="6"/>
  <c r="A1006" i="6"/>
  <c r="A1005" i="6"/>
  <c r="A1004" i="6"/>
  <c r="A1003" i="6"/>
  <c r="A1002" i="6"/>
  <c r="A1001" i="6"/>
  <c r="A1000" i="6"/>
  <c r="A999" i="6"/>
  <c r="A998" i="6"/>
  <c r="A997" i="6"/>
  <c r="A996" i="6"/>
  <c r="A995" i="6"/>
  <c r="A994" i="6"/>
  <c r="A993" i="6"/>
  <c r="A992" i="6"/>
  <c r="A991" i="6"/>
  <c r="A990" i="6"/>
  <c r="A989" i="6"/>
  <c r="A988" i="6"/>
  <c r="A987" i="6"/>
  <c r="A986" i="6"/>
  <c r="A985" i="6"/>
  <c r="A984" i="6"/>
  <c r="A983" i="6"/>
  <c r="A982" i="6"/>
  <c r="A981" i="6"/>
  <c r="A980" i="6"/>
  <c r="A979" i="6"/>
  <c r="A978" i="6"/>
  <c r="A977" i="6"/>
  <c r="A976" i="6"/>
  <c r="A975" i="6"/>
  <c r="A974" i="6"/>
  <c r="A973" i="6"/>
  <c r="A972" i="6"/>
  <c r="A971" i="6"/>
  <c r="A970" i="6"/>
  <c r="A969" i="6"/>
  <c r="A968" i="6"/>
  <c r="A967" i="6"/>
  <c r="A966" i="6"/>
  <c r="A959" i="6"/>
  <c r="A958" i="6"/>
  <c r="A957" i="6"/>
  <c r="A956" i="6"/>
  <c r="A955" i="6"/>
  <c r="A954" i="6"/>
  <c r="A953" i="6"/>
  <c r="A952" i="6"/>
  <c r="A951" i="6"/>
  <c r="A950" i="6"/>
  <c r="A949" i="6"/>
  <c r="A948" i="6"/>
  <c r="A947" i="6"/>
  <c r="A946" i="6"/>
  <c r="A945" i="6"/>
  <c r="A944" i="6"/>
  <c r="A943" i="6"/>
  <c r="A942" i="6"/>
  <c r="A941" i="6"/>
  <c r="A940" i="6"/>
  <c r="A939" i="6"/>
  <c r="A938" i="6"/>
  <c r="A937" i="6"/>
  <c r="A936" i="6"/>
  <c r="A935" i="6"/>
  <c r="A934" i="6"/>
  <c r="A933" i="6"/>
  <c r="A932" i="6"/>
  <c r="A931" i="6"/>
  <c r="A930" i="6"/>
  <c r="A929" i="6"/>
  <c r="A928" i="6"/>
  <c r="A927" i="6"/>
  <c r="A926" i="6"/>
  <c r="A925" i="6"/>
  <c r="A924" i="6"/>
  <c r="A923" i="6"/>
  <c r="A922" i="6"/>
  <c r="A921" i="6"/>
  <c r="A920" i="6"/>
  <c r="A919" i="6"/>
  <c r="A918" i="6"/>
  <c r="A917" i="6"/>
  <c r="A916" i="6"/>
  <c r="A915" i="6"/>
  <c r="A914" i="6"/>
  <c r="A913" i="6"/>
  <c r="A912" i="6"/>
  <c r="A911" i="6"/>
  <c r="A910" i="6"/>
  <c r="A909" i="6"/>
  <c r="A908" i="6"/>
  <c r="A907" i="6"/>
  <c r="A906" i="6"/>
  <c r="A905" i="6"/>
  <c r="A904" i="6"/>
  <c r="A903" i="6"/>
  <c r="A902" i="6"/>
  <c r="A901" i="6"/>
  <c r="A900" i="6"/>
  <c r="A899" i="6"/>
  <c r="A898" i="6"/>
  <c r="A897" i="6"/>
  <c r="A896" i="6"/>
  <c r="A895" i="6"/>
  <c r="A894" i="6"/>
  <c r="A893" i="6"/>
  <c r="A892" i="6"/>
  <c r="A891" i="6"/>
  <c r="A890" i="6"/>
  <c r="A889" i="6"/>
  <c r="A888" i="6"/>
  <c r="A887" i="6"/>
  <c r="A886" i="6"/>
  <c r="A885" i="6"/>
  <c r="A884" i="6"/>
  <c r="A883" i="6"/>
  <c r="A882" i="6"/>
  <c r="A881" i="6"/>
  <c r="A880" i="6"/>
  <c r="A879" i="6"/>
  <c r="A878" i="6"/>
  <c r="A877" i="6"/>
  <c r="A876" i="6"/>
  <c r="A875" i="6"/>
  <c r="A874" i="6"/>
  <c r="A873" i="6"/>
  <c r="A872" i="6"/>
  <c r="A871" i="6"/>
  <c r="A870" i="6"/>
  <c r="A869" i="6"/>
  <c r="A868" i="6"/>
  <c r="A867" i="6"/>
  <c r="A866" i="6"/>
  <c r="A865" i="6"/>
  <c r="A864" i="6"/>
  <c r="A863" i="6"/>
  <c r="A862" i="6"/>
  <c r="A861" i="6"/>
  <c r="A860" i="6"/>
  <c r="A859" i="6"/>
  <c r="A858" i="6"/>
  <c r="A857" i="6"/>
  <c r="A856" i="6"/>
  <c r="A855" i="6"/>
  <c r="A854" i="6"/>
  <c r="A853" i="6"/>
  <c r="A852" i="6"/>
  <c r="A851" i="6"/>
  <c r="A850" i="6"/>
  <c r="A849" i="6"/>
  <c r="A848" i="6"/>
  <c r="A847" i="6"/>
  <c r="A846" i="6"/>
  <c r="A845" i="6"/>
  <c r="A844" i="6"/>
  <c r="A843" i="6"/>
  <c r="A842" i="6"/>
  <c r="A841" i="6"/>
  <c r="A840" i="6"/>
  <c r="A839" i="6"/>
  <c r="A838" i="6"/>
  <c r="A837" i="6"/>
  <c r="A836" i="6"/>
  <c r="A835" i="6"/>
  <c r="A834" i="6"/>
  <c r="A833" i="6"/>
  <c r="A832" i="6"/>
  <c r="A831" i="6"/>
  <c r="A830" i="6"/>
  <c r="A829" i="6"/>
  <c r="A828" i="6"/>
  <c r="A802" i="6"/>
  <c r="A801" i="6"/>
  <c r="A800" i="6"/>
  <c r="A799" i="6"/>
  <c r="A798" i="6"/>
  <c r="A797" i="6"/>
  <c r="A796" i="6"/>
  <c r="A795" i="6"/>
  <c r="A794" i="6"/>
  <c r="A793" i="6"/>
  <c r="A792" i="6"/>
  <c r="A791" i="6"/>
  <c r="A790" i="6"/>
  <c r="A789" i="6"/>
  <c r="A788" i="6"/>
  <c r="A787" i="6"/>
  <c r="A786" i="6"/>
  <c r="A785" i="6"/>
  <c r="A784" i="6"/>
  <c r="A783" i="6"/>
  <c r="A782" i="6"/>
  <c r="A781" i="6"/>
  <c r="A780" i="6"/>
  <c r="A774" i="6"/>
  <c r="A773" i="6"/>
  <c r="A772" i="6"/>
  <c r="A771" i="6"/>
  <c r="A770" i="6"/>
  <c r="A769" i="6"/>
  <c r="A768" i="6"/>
  <c r="A767" i="6"/>
  <c r="A766" i="6"/>
  <c r="A765" i="6"/>
  <c r="A764" i="6"/>
  <c r="A763" i="6"/>
  <c r="A762" i="6"/>
  <c r="A761" i="6"/>
  <c r="A760" i="6"/>
  <c r="A759" i="6"/>
  <c r="A758" i="6"/>
  <c r="A757" i="6"/>
  <c r="A756" i="6"/>
  <c r="A755" i="6"/>
  <c r="A754" i="6"/>
  <c r="A753" i="6"/>
  <c r="A752" i="6"/>
  <c r="A751" i="6"/>
  <c r="A750" i="6"/>
  <c r="A749" i="6"/>
  <c r="A748" i="6"/>
  <c r="A747" i="6"/>
  <c r="A746" i="6"/>
  <c r="A745" i="6"/>
  <c r="A744" i="6"/>
  <c r="A743" i="6"/>
  <c r="A742" i="6"/>
  <c r="A741" i="6"/>
  <c r="A740" i="6"/>
  <c r="A739" i="6"/>
  <c r="A738" i="6"/>
  <c r="A737" i="6"/>
  <c r="A736" i="6"/>
  <c r="A735" i="6"/>
  <c r="A734" i="6"/>
  <c r="A733" i="6"/>
  <c r="A732" i="6"/>
  <c r="A731" i="6"/>
  <c r="A730" i="6"/>
  <c r="A729" i="6"/>
  <c r="A728" i="6"/>
  <c r="A727" i="6"/>
  <c r="A726" i="6"/>
  <c r="A725" i="6"/>
  <c r="A724" i="6"/>
  <c r="A723" i="6"/>
  <c r="A722" i="6"/>
  <c r="A721" i="6"/>
  <c r="A720" i="6"/>
  <c r="A719" i="6"/>
  <c r="A718" i="6"/>
  <c r="A717" i="6"/>
  <c r="A716" i="6"/>
  <c r="A715" i="6"/>
  <c r="A714" i="6"/>
  <c r="A713" i="6"/>
  <c r="A712" i="6"/>
  <c r="A711" i="6"/>
  <c r="A710" i="6"/>
  <c r="A709" i="6"/>
  <c r="A708" i="6"/>
  <c r="A707" i="6"/>
  <c r="A706" i="6"/>
  <c r="A705" i="6"/>
  <c r="A704" i="6"/>
  <c r="A703" i="6"/>
  <c r="A702" i="6"/>
  <c r="A701" i="6"/>
  <c r="A700" i="6"/>
  <c r="A699" i="6"/>
  <c r="A698" i="6"/>
  <c r="A697" i="6"/>
  <c r="A696" i="6"/>
  <c r="A695" i="6"/>
  <c r="A694" i="6"/>
  <c r="A693" i="6"/>
  <c r="A692" i="6"/>
  <c r="A691" i="6"/>
  <c r="A690" i="6"/>
  <c r="A689" i="6"/>
  <c r="A688" i="6"/>
  <c r="A687" i="6"/>
  <c r="A686" i="6"/>
  <c r="A685" i="6"/>
  <c r="A684" i="6"/>
  <c r="A683" i="6"/>
  <c r="A682" i="6"/>
  <c r="A681" i="6"/>
  <c r="A680" i="6"/>
  <c r="A679" i="6"/>
  <c r="A678" i="6"/>
  <c r="A677" i="6"/>
  <c r="A676" i="6"/>
  <c r="A675" i="6"/>
  <c r="A674" i="6"/>
  <c r="A673" i="6"/>
  <c r="A672" i="6"/>
  <c r="A671" i="6"/>
  <c r="A670" i="6"/>
  <c r="A669" i="6"/>
  <c r="A668" i="6"/>
  <c r="A667" i="6"/>
  <c r="A666" i="6"/>
  <c r="A665" i="6"/>
  <c r="A664" i="6"/>
  <c r="A663" i="6"/>
  <c r="A662" i="6"/>
  <c r="A661" i="6"/>
  <c r="A660" i="6"/>
  <c r="A659" i="6"/>
  <c r="A658" i="6"/>
  <c r="A657" i="6"/>
  <c r="A656" i="6"/>
  <c r="A655" i="6"/>
  <c r="A654" i="6"/>
  <c r="A653" i="6"/>
  <c r="A652" i="6"/>
  <c r="A642" i="6"/>
  <c r="A641" i="6"/>
  <c r="A640" i="6"/>
  <c r="A639" i="6"/>
  <c r="A638" i="6"/>
  <c r="A637" i="6"/>
  <c r="A636" i="6"/>
  <c r="A635" i="6"/>
  <c r="A634" i="6"/>
  <c r="A633" i="6"/>
  <c r="A632" i="6"/>
  <c r="A631" i="6"/>
  <c r="A630" i="6"/>
  <c r="A629" i="6"/>
  <c r="A628" i="6"/>
  <c r="A627" i="6"/>
  <c r="A626" i="6"/>
  <c r="A625" i="6"/>
  <c r="A624" i="6"/>
  <c r="A623" i="6"/>
  <c r="A622" i="6"/>
  <c r="A621" i="6"/>
  <c r="A620" i="6"/>
  <c r="A619" i="6"/>
  <c r="A618" i="6"/>
  <c r="A617" i="6"/>
  <c r="A616" i="6"/>
  <c r="A615" i="6"/>
  <c r="A614" i="6"/>
  <c r="A613" i="6"/>
  <c r="A612" i="6"/>
  <c r="A611" i="6"/>
  <c r="A610" i="6"/>
  <c r="A609" i="6"/>
  <c r="A608" i="6"/>
  <c r="A607" i="6"/>
  <c r="A606" i="6"/>
  <c r="A605" i="6"/>
  <c r="A604" i="6"/>
  <c r="A603" i="6"/>
  <c r="A602" i="6"/>
  <c r="A601" i="6"/>
  <c r="A600" i="6"/>
  <c r="A599" i="6"/>
  <c r="A598" i="6"/>
  <c r="A597" i="6"/>
  <c r="A596" i="6"/>
  <c r="A595" i="6"/>
  <c r="A594" i="6"/>
  <c r="A593" i="6"/>
  <c r="A592" i="6"/>
  <c r="A591" i="6"/>
  <c r="A590" i="6"/>
  <c r="A589" i="6"/>
  <c r="A588" i="6"/>
  <c r="A587" i="6"/>
  <c r="A586" i="6"/>
  <c r="A585" i="6"/>
  <c r="A584" i="6"/>
  <c r="A583" i="6"/>
  <c r="A582" i="6"/>
  <c r="A581" i="6"/>
  <c r="A580" i="6"/>
  <c r="A579" i="6"/>
  <c r="A578" i="6"/>
  <c r="A577" i="6"/>
  <c r="A576" i="6"/>
  <c r="A575" i="6"/>
  <c r="A574" i="6"/>
  <c r="A573" i="6"/>
  <c r="A572" i="6"/>
  <c r="A571" i="6"/>
  <c r="A570" i="6"/>
  <c r="A569" i="6"/>
  <c r="A568" i="6"/>
  <c r="A567" i="6"/>
  <c r="A566" i="6"/>
  <c r="A565" i="6"/>
  <c r="A564" i="6"/>
  <c r="A563" i="6"/>
  <c r="A562" i="6"/>
  <c r="A561" i="6"/>
  <c r="A560" i="6"/>
  <c r="A559" i="6"/>
  <c r="A558" i="6"/>
  <c r="A557" i="6"/>
  <c r="A556" i="6"/>
  <c r="A555" i="6"/>
  <c r="A554" i="6"/>
  <c r="A553" i="6"/>
  <c r="A552" i="6"/>
  <c r="A551" i="6"/>
  <c r="A550" i="6"/>
  <c r="A549" i="6"/>
  <c r="A548" i="6"/>
  <c r="A547" i="6"/>
  <c r="A546" i="6"/>
  <c r="A545" i="6"/>
  <c r="A544" i="6"/>
  <c r="A543" i="6"/>
  <c r="A542" i="6"/>
  <c r="A541" i="6"/>
  <c r="A540" i="6"/>
  <c r="A539" i="6"/>
  <c r="A538" i="6"/>
  <c r="A537" i="6"/>
  <c r="A536" i="6"/>
  <c r="A535" i="6"/>
  <c r="A534" i="6"/>
  <c r="A533" i="6"/>
  <c r="A532" i="6"/>
  <c r="A531" i="6"/>
  <c r="A530" i="6"/>
  <c r="A529" i="6"/>
  <c r="A522" i="6"/>
  <c r="A521" i="6"/>
  <c r="A520" i="6"/>
  <c r="A519" i="6"/>
  <c r="A518" i="6"/>
  <c r="A517" i="6"/>
  <c r="A516" i="6"/>
  <c r="A515" i="6"/>
  <c r="A514" i="6"/>
  <c r="A513" i="6"/>
  <c r="A512" i="6"/>
  <c r="A511" i="6"/>
  <c r="A510" i="6"/>
  <c r="A509" i="6"/>
  <c r="A508" i="6"/>
  <c r="A507" i="6"/>
  <c r="A506" i="6"/>
  <c r="A505" i="6"/>
  <c r="A504" i="6"/>
  <c r="A503" i="6"/>
  <c r="A502" i="6"/>
  <c r="A501" i="6"/>
  <c r="A500" i="6"/>
  <c r="A499" i="6"/>
  <c r="A498" i="6"/>
  <c r="A497" i="6"/>
  <c r="A496" i="6"/>
  <c r="A495" i="6"/>
  <c r="A494" i="6"/>
  <c r="A493" i="6"/>
  <c r="A492" i="6"/>
  <c r="A491" i="6"/>
  <c r="A490" i="6"/>
  <c r="A489" i="6"/>
  <c r="A488" i="6"/>
  <c r="A487" i="6"/>
  <c r="A486" i="6"/>
  <c r="A485" i="6"/>
  <c r="A484" i="6"/>
  <c r="A483" i="6"/>
  <c r="A482" i="6"/>
  <c r="A481" i="6"/>
  <c r="A480" i="6"/>
  <c r="A479" i="6"/>
  <c r="A478" i="6"/>
  <c r="A477" i="6"/>
  <c r="A476" i="6"/>
  <c r="A475" i="6"/>
  <c r="A474" i="6"/>
  <c r="A473" i="6"/>
  <c r="A472" i="6"/>
  <c r="A471" i="6"/>
  <c r="A470" i="6"/>
  <c r="A469" i="6"/>
  <c r="A468" i="6"/>
  <c r="A467" i="6"/>
  <c r="A466" i="6"/>
  <c r="A465" i="6"/>
  <c r="A464" i="6"/>
  <c r="A463" i="6"/>
  <c r="A462" i="6"/>
  <c r="A461" i="6"/>
  <c r="A460" i="6"/>
  <c r="A459" i="6"/>
  <c r="A458" i="6"/>
  <c r="A457" i="6"/>
  <c r="A456" i="6"/>
  <c r="A455" i="6"/>
  <c r="A454" i="6"/>
  <c r="A453" i="6"/>
  <c r="A452" i="6"/>
  <c r="A451" i="6"/>
  <c r="A450" i="6"/>
  <c r="A444" i="6"/>
  <c r="A443" i="6"/>
  <c r="A442" i="6"/>
  <c r="A441" i="6"/>
  <c r="A440" i="6"/>
  <c r="A439" i="6"/>
  <c r="A438" i="6"/>
  <c r="A437" i="6"/>
  <c r="A436" i="6"/>
  <c r="A435" i="6"/>
  <c r="A434" i="6"/>
  <c r="A433" i="6"/>
  <c r="A432" i="6"/>
  <c r="A431" i="6"/>
  <c r="A430" i="6"/>
  <c r="A429" i="6"/>
  <c r="A428" i="6"/>
  <c r="A427" i="6"/>
  <c r="A426" i="6"/>
  <c r="A425" i="6"/>
  <c r="A424" i="6"/>
  <c r="A423" i="6"/>
  <c r="A422" i="6"/>
  <c r="A421" i="6"/>
  <c r="A420" i="6"/>
  <c r="A419" i="6"/>
  <c r="A418" i="6"/>
  <c r="A417" i="6"/>
  <c r="A416" i="6"/>
  <c r="A415" i="6"/>
  <c r="A414" i="6"/>
  <c r="A413" i="6"/>
  <c r="A412" i="6"/>
  <c r="A411" i="6"/>
  <c r="A410" i="6"/>
  <c r="A409" i="6"/>
  <c r="A408" i="6"/>
  <c r="A407" i="6"/>
  <c r="A406" i="6"/>
  <c r="A405" i="6"/>
  <c r="A404" i="6"/>
  <c r="A403" i="6"/>
  <c r="A402" i="6"/>
  <c r="A401" i="6"/>
  <c r="A400" i="6"/>
  <c r="A399" i="6"/>
  <c r="A398" i="6"/>
  <c r="A397" i="6"/>
  <c r="A396" i="6"/>
  <c r="A395" i="6"/>
  <c r="A394" i="6"/>
  <c r="A393" i="6"/>
  <c r="A392" i="6"/>
  <c r="A391" i="6"/>
  <c r="A390" i="6"/>
  <c r="A389" i="6"/>
  <c r="A388" i="6"/>
  <c r="A387" i="6"/>
  <c r="A386" i="6"/>
  <c r="A385" i="6"/>
  <c r="A384" i="6"/>
  <c r="A383" i="6"/>
  <c r="A382" i="6"/>
  <c r="A381" i="6"/>
  <c r="A380" i="6"/>
  <c r="A379" i="6"/>
  <c r="A378" i="6"/>
  <c r="A377" i="6"/>
  <c r="A376" i="6"/>
  <c r="A375" i="6"/>
  <c r="A374" i="6"/>
  <c r="A373" i="6"/>
  <c r="A372" i="6"/>
  <c r="A371" i="6"/>
  <c r="A370" i="6"/>
  <c r="A369" i="6"/>
  <c r="A368" i="6"/>
  <c r="A367" i="6"/>
  <c r="A366" i="6"/>
  <c r="A365" i="6"/>
  <c r="A364" i="6"/>
  <c r="A363" i="6"/>
  <c r="A362" i="6"/>
  <c r="A361" i="6"/>
  <c r="A360" i="6"/>
  <c r="A359" i="6"/>
  <c r="A358" i="6"/>
  <c r="A357" i="6"/>
  <c r="A356" i="6"/>
  <c r="A355" i="6"/>
  <c r="A354" i="6"/>
  <c r="A353" i="6"/>
  <c r="A352" i="6"/>
  <c r="A351" i="6"/>
  <c r="A350" i="6"/>
  <c r="A349" i="6"/>
  <c r="A348" i="6"/>
  <c r="A347" i="6"/>
  <c r="A346" i="6"/>
  <c r="A345" i="6"/>
  <c r="A344" i="6"/>
  <c r="A343" i="6"/>
  <c r="A342" i="6"/>
  <c r="A341" i="6"/>
  <c r="A340" i="6"/>
  <c r="A339" i="6"/>
  <c r="A338" i="6"/>
  <c r="A337" i="6"/>
  <c r="A336" i="6"/>
  <c r="A335" i="6"/>
  <c r="A334" i="6"/>
  <c r="A333" i="6"/>
  <c r="A332" i="6"/>
  <c r="A331" i="6"/>
  <c r="A330" i="6"/>
  <c r="A329" i="6"/>
  <c r="A328" i="6"/>
  <c r="A327" i="6"/>
  <c r="A326" i="6"/>
  <c r="A325" i="6"/>
  <c r="A324" i="6"/>
  <c r="A323" i="6"/>
  <c r="A322" i="6"/>
  <c r="A321" i="6"/>
  <c r="A320" i="6"/>
  <c r="A319" i="6"/>
  <c r="A318" i="6"/>
  <c r="A317" i="6"/>
  <c r="A316" i="6"/>
  <c r="A315" i="6"/>
  <c r="A314" i="6"/>
  <c r="A313" i="6"/>
  <c r="A312" i="6"/>
  <c r="A311" i="6"/>
  <c r="A310" i="6"/>
  <c r="A309" i="6"/>
  <c r="A308" i="6"/>
  <c r="A307" i="6"/>
  <c r="A306" i="6"/>
  <c r="A305" i="6"/>
  <c r="A304" i="6"/>
  <c r="A303" i="6"/>
  <c r="A302" i="6"/>
  <c r="A301" i="6"/>
  <c r="A300" i="6"/>
  <c r="A299" i="6"/>
  <c r="A298" i="6"/>
  <c r="A297" i="6"/>
  <c r="A296" i="6"/>
  <c r="A295" i="6"/>
  <c r="A294" i="6"/>
  <c r="A293" i="6"/>
  <c r="A292" i="6"/>
  <c r="A291" i="6"/>
  <c r="A290" i="6"/>
  <c r="A289" i="6"/>
  <c r="A288" i="6"/>
  <c r="A287" i="6"/>
  <c r="A286" i="6"/>
  <c r="A285" i="6"/>
  <c r="A284" i="6"/>
  <c r="A283" i="6"/>
  <c r="A282" i="6"/>
  <c r="A281" i="6"/>
  <c r="A280" i="6"/>
  <c r="A279" i="6"/>
  <c r="A278" i="6"/>
  <c r="A277" i="6"/>
  <c r="A276" i="6"/>
  <c r="A275" i="6"/>
  <c r="A274" i="6"/>
  <c r="A273" i="6"/>
  <c r="A272" i="6"/>
  <c r="A271" i="6"/>
  <c r="A270" i="6"/>
  <c r="A269" i="6"/>
  <c r="A268" i="6"/>
  <c r="A267" i="6"/>
  <c r="A266" i="6"/>
  <c r="A265" i="6"/>
  <c r="A264" i="6"/>
  <c r="A263" i="6"/>
  <c r="A262" i="6"/>
  <c r="A261" i="6"/>
  <c r="A260" i="6"/>
  <c r="A259" i="6"/>
  <c r="A258" i="6"/>
  <c r="A257" i="6"/>
  <c r="A256" i="6"/>
  <c r="A255" i="6"/>
  <c r="A254" i="6"/>
  <c r="A253" i="6"/>
  <c r="A252" i="6"/>
  <c r="A251" i="6"/>
  <c r="A250" i="6"/>
  <c r="A249" i="6"/>
  <c r="A248" i="6"/>
  <c r="A247" i="6"/>
  <c r="A246" i="6"/>
  <c r="A245" i="6"/>
  <c r="A244" i="6"/>
  <c r="A243" i="6"/>
  <c r="A242" i="6"/>
  <c r="A241" i="6"/>
  <c r="A240" i="6"/>
  <c r="A239" i="6"/>
  <c r="A238" i="6"/>
  <c r="A237" i="6"/>
  <c r="A236" i="6"/>
  <c r="A235" i="6"/>
  <c r="A234" i="6"/>
  <c r="A233" i="6"/>
  <c r="A232" i="6"/>
  <c r="A231" i="6"/>
  <c r="A230" i="6"/>
  <c r="A229" i="6"/>
  <c r="A228" i="6"/>
  <c r="A227" i="6"/>
  <c r="A226"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B14" i="4" l="1"/>
  <c r="C14" i="4" s="1"/>
  <c r="D14" i="4" s="1"/>
  <c r="E14" i="4" s="1"/>
  <c r="F14" i="4" s="1"/>
  <c r="G14" i="4" s="1"/>
  <c r="H14" i="4" s="1"/>
  <c r="I14" i="4" s="1"/>
  <c r="J14" i="4" s="1"/>
  <c r="B11" i="4"/>
  <c r="B12" i="4"/>
  <c r="C12" i="4" s="1"/>
  <c r="D12" i="4" s="1"/>
  <c r="E12" i="4" s="1"/>
  <c r="F12" i="4" s="1"/>
  <c r="G12" i="4" s="1"/>
  <c r="H12" i="4" s="1"/>
  <c r="I12" i="4" s="1"/>
  <c r="J12" i="4" s="1"/>
  <c r="B15" i="4"/>
  <c r="C15" i="4" s="1"/>
  <c r="D15" i="4" s="1"/>
  <c r="E15" i="4" s="1"/>
  <c r="F15" i="4" s="1"/>
  <c r="G15" i="4" s="1"/>
  <c r="H15" i="4" s="1"/>
  <c r="I15" i="4" s="1"/>
  <c r="J15" i="4" s="1"/>
  <c r="B13" i="4"/>
  <c r="C13" i="4" s="1"/>
  <c r="D13" i="4" s="1"/>
  <c r="E13" i="4" s="1"/>
  <c r="F13" i="4" s="1"/>
  <c r="G13" i="4" s="1"/>
  <c r="H13" i="4" s="1"/>
  <c r="I13" i="4" s="1"/>
  <c r="J13" i="4" s="1"/>
  <c r="C11" i="4" l="1"/>
  <c r="D11" i="4" s="1"/>
  <c r="E11" i="4" s="1"/>
  <c r="F11" i="4" s="1"/>
  <c r="G11" i="4" s="1"/>
  <c r="H11" i="4" s="1"/>
  <c r="I11" i="4" s="1"/>
  <c r="J11" i="4" s="1"/>
</calcChain>
</file>

<file path=xl/sharedStrings.xml><?xml version="1.0" encoding="utf-8"?>
<sst xmlns="http://schemas.openxmlformats.org/spreadsheetml/2006/main" count="3886" uniqueCount="2810">
  <si>
    <t xml:space="preserve"> ☆ FAXにて送信してください</t>
    <rPh sb="8" eb="10">
      <t>ソウシン</t>
    </rPh>
    <phoneticPr fontId="2"/>
  </si>
  <si>
    <t>　　　FAX　083-933-0106</t>
    <phoneticPr fontId="2"/>
  </si>
  <si>
    <t xml:space="preserve">           〒753-0051</t>
    <phoneticPr fontId="2"/>
  </si>
  <si>
    <t xml:space="preserve">           山口市旭通り 2-9-19   山口建設ビル４階</t>
    <rPh sb="11" eb="14">
      <t>ヤマグチシ</t>
    </rPh>
    <rPh sb="14" eb="15">
      <t>アサヒ</t>
    </rPh>
    <rPh sb="15" eb="16">
      <t>ドオ</t>
    </rPh>
    <rPh sb="27" eb="29">
      <t>ヤマグチ</t>
    </rPh>
    <rPh sb="29" eb="31">
      <t>ケンセツ</t>
    </rPh>
    <rPh sb="34" eb="35">
      <t>カイ</t>
    </rPh>
    <phoneticPr fontId="2"/>
  </si>
  <si>
    <t>　　       山口産業保健総合支援センター</t>
    <rPh sb="9" eb="11">
      <t>ヤマグチ</t>
    </rPh>
    <rPh sb="11" eb="13">
      <t>サンギョウ</t>
    </rPh>
    <rPh sb="13" eb="15">
      <t>ホケン</t>
    </rPh>
    <rPh sb="15" eb="17">
      <t>ソウゴウ</t>
    </rPh>
    <rPh sb="17" eb="19">
      <t>シエン</t>
    </rPh>
    <phoneticPr fontId="2"/>
  </si>
  <si>
    <t>083-933-0105</t>
    <phoneticPr fontId="2"/>
  </si>
  <si>
    <t>083-933-0106</t>
    <phoneticPr fontId="2"/>
  </si>
  <si>
    <t>申込日</t>
    <rPh sb="0" eb="2">
      <t>モウシコミ</t>
    </rPh>
    <rPh sb="2" eb="3">
      <t>ビ</t>
    </rPh>
    <phoneticPr fontId="2"/>
  </si>
  <si>
    <t xml:space="preserve"> TEL  </t>
    <phoneticPr fontId="2"/>
  </si>
  <si>
    <t xml:space="preserve"> FAX  </t>
    <phoneticPr fontId="2"/>
  </si>
  <si>
    <t>利用期間</t>
    <rPh sb="0" eb="2">
      <t>リヨウ</t>
    </rPh>
    <rPh sb="2" eb="4">
      <t>キカン</t>
    </rPh>
    <phoneticPr fontId="2"/>
  </si>
  <si>
    <t>返却希望日</t>
    <rPh sb="0" eb="2">
      <t>ヘンキャク</t>
    </rPh>
    <rPh sb="2" eb="4">
      <t>キボウ</t>
    </rPh>
    <rPh sb="4" eb="5">
      <t>ヒ</t>
    </rPh>
    <phoneticPr fontId="2"/>
  </si>
  <si>
    <t>貸出希望日</t>
    <rPh sb="0" eb="2">
      <t>カシダシ</t>
    </rPh>
    <rPh sb="2" eb="5">
      <t>キボウビ</t>
    </rPh>
    <phoneticPr fontId="2"/>
  </si>
  <si>
    <t>【利用規約】</t>
    <rPh sb="1" eb="3">
      <t>リヨウ</t>
    </rPh>
    <rPh sb="3" eb="5">
      <t>キヤク</t>
    </rPh>
    <phoneticPr fontId="2"/>
  </si>
  <si>
    <t>　・貸出料金について:無料です。</t>
    <rPh sb="2" eb="4">
      <t>カシダシ</t>
    </rPh>
    <rPh sb="4" eb="6">
      <t>リョウキン</t>
    </rPh>
    <rPh sb="11" eb="13">
      <t>ムリョウ</t>
    </rPh>
    <phoneticPr fontId="2"/>
  </si>
  <si>
    <t>　・貸出数量について:貸出１回につき５点です</t>
    <rPh sb="2" eb="4">
      <t>カシダシ</t>
    </rPh>
    <rPh sb="4" eb="6">
      <t>スウリョウ</t>
    </rPh>
    <rPh sb="11" eb="13">
      <t>カシダシ</t>
    </rPh>
    <rPh sb="14" eb="15">
      <t>カイ</t>
    </rPh>
    <rPh sb="19" eb="20">
      <t>テン</t>
    </rPh>
    <phoneticPr fontId="2"/>
  </si>
  <si>
    <t>　・貸出備品の取扱い等について:</t>
    <rPh sb="2" eb="4">
      <t>カシダシ</t>
    </rPh>
    <rPh sb="4" eb="6">
      <t>ビヒン</t>
    </rPh>
    <rPh sb="7" eb="9">
      <t>トリアツカ</t>
    </rPh>
    <rPh sb="10" eb="11">
      <t>トウ</t>
    </rPh>
    <phoneticPr fontId="2"/>
  </si>
  <si>
    <t>　　①利用者の原因で破損・紛失等した場合は弁償を願うことがある場合がありますので、注意してお取扱いください。</t>
    <rPh sb="3" eb="6">
      <t>リヨウシャ</t>
    </rPh>
    <rPh sb="7" eb="9">
      <t>ゲンイン</t>
    </rPh>
    <rPh sb="10" eb="12">
      <t>ハソン</t>
    </rPh>
    <rPh sb="13" eb="15">
      <t>フンシツ</t>
    </rPh>
    <rPh sb="15" eb="16">
      <t>トウ</t>
    </rPh>
    <rPh sb="18" eb="20">
      <t>バアイ</t>
    </rPh>
    <rPh sb="21" eb="23">
      <t>ベンショウ</t>
    </rPh>
    <rPh sb="24" eb="25">
      <t>ネガ</t>
    </rPh>
    <rPh sb="31" eb="33">
      <t>バアイ</t>
    </rPh>
    <rPh sb="41" eb="43">
      <t>チュウイ</t>
    </rPh>
    <rPh sb="46" eb="48">
      <t>トリアツカ</t>
    </rPh>
    <phoneticPr fontId="2"/>
  </si>
  <si>
    <t>　・受渡の際の宅配便利用について:</t>
    <rPh sb="2" eb="3">
      <t>ウ</t>
    </rPh>
    <rPh sb="3" eb="4">
      <t>ワタ</t>
    </rPh>
    <rPh sb="5" eb="6">
      <t>サイ</t>
    </rPh>
    <rPh sb="7" eb="10">
      <t>タクハイビン</t>
    </rPh>
    <rPh sb="10" eb="12">
      <t>リヨウ</t>
    </rPh>
    <phoneticPr fontId="2"/>
  </si>
  <si>
    <t>　　②宅配料金は利用者負担です。宅配業者はご利用のご希望に応じます。</t>
    <rPh sb="3" eb="5">
      <t>タクハイ</t>
    </rPh>
    <rPh sb="5" eb="7">
      <t>リョウキン</t>
    </rPh>
    <rPh sb="8" eb="11">
      <t>リヨウシャ</t>
    </rPh>
    <rPh sb="11" eb="13">
      <t>フタン</t>
    </rPh>
    <rPh sb="16" eb="18">
      <t>タクハイ</t>
    </rPh>
    <rPh sb="18" eb="20">
      <t>ギョウシャ</t>
    </rPh>
    <rPh sb="22" eb="24">
      <t>リヨウ</t>
    </rPh>
    <rPh sb="26" eb="28">
      <t>キボウ</t>
    </rPh>
    <rPh sb="29" eb="30">
      <t>オウ</t>
    </rPh>
    <phoneticPr fontId="2"/>
  </si>
  <si>
    <t>　　</t>
    <phoneticPr fontId="2"/>
  </si>
  <si>
    <t>　　　</t>
    <phoneticPr fontId="2"/>
  </si>
  <si>
    <t>物品受取方法〔※１か２に☑〕　指定日時〔※要望があれば記入〕</t>
    <rPh sb="0" eb="2">
      <t>ブッピン</t>
    </rPh>
    <rPh sb="2" eb="3">
      <t>ウ</t>
    </rPh>
    <rPh sb="3" eb="4">
      <t>ト</t>
    </rPh>
    <rPh sb="4" eb="6">
      <t>ホウホウ</t>
    </rPh>
    <rPh sb="15" eb="17">
      <t>シテイ</t>
    </rPh>
    <rPh sb="17" eb="19">
      <t>ニチジ</t>
    </rPh>
    <rPh sb="21" eb="23">
      <t>ヨウボウ</t>
    </rPh>
    <rPh sb="27" eb="29">
      <t>キニュウ</t>
    </rPh>
    <phoneticPr fontId="2"/>
  </si>
  <si>
    <t>）</t>
    <phoneticPr fontId="2"/>
  </si>
  <si>
    <t>　　③宅配便の利用方法は利用開始日の１週間前までにお申し込みください。返却で宅配便をご利用される場合は貸出期間内にご返送ください。返却の際は保護・取扱に
　ご注意ください。</t>
    <rPh sb="3" eb="6">
      <t>タクハイビン</t>
    </rPh>
    <rPh sb="7" eb="9">
      <t>リヨウ</t>
    </rPh>
    <rPh sb="9" eb="11">
      <t>ホウホウ</t>
    </rPh>
    <rPh sb="12" eb="14">
      <t>リヨウ</t>
    </rPh>
    <rPh sb="14" eb="17">
      <t>カイシビ</t>
    </rPh>
    <rPh sb="19" eb="22">
      <t>シュウカンマエ</t>
    </rPh>
    <rPh sb="26" eb="27">
      <t>モウ</t>
    </rPh>
    <rPh sb="28" eb="29">
      <t>コ</t>
    </rPh>
    <rPh sb="35" eb="37">
      <t>ヘンキャク</t>
    </rPh>
    <rPh sb="38" eb="41">
      <t>タクハイビン</t>
    </rPh>
    <rPh sb="43" eb="45">
      <t>リヨウ</t>
    </rPh>
    <rPh sb="48" eb="50">
      <t>バアイ</t>
    </rPh>
    <rPh sb="51" eb="53">
      <t>カシダシ</t>
    </rPh>
    <rPh sb="53" eb="55">
      <t>キカン</t>
    </rPh>
    <rPh sb="55" eb="56">
      <t>ナイ</t>
    </rPh>
    <rPh sb="58" eb="60">
      <t>ヘンソウ</t>
    </rPh>
    <rPh sb="65" eb="67">
      <t>ヘンキャク</t>
    </rPh>
    <phoneticPr fontId="2"/>
  </si>
  <si>
    <t>番号</t>
    <rPh sb="0" eb="2">
      <t>バンゴウ</t>
    </rPh>
    <phoneticPr fontId="2"/>
  </si>
  <si>
    <t>タイトル</t>
    <phoneticPr fontId="2"/>
  </si>
  <si>
    <t>利用者番号</t>
    <rPh sb="0" eb="3">
      <t>リヨウシャ</t>
    </rPh>
    <rPh sb="3" eb="5">
      <t>バンゴウ</t>
    </rPh>
    <phoneticPr fontId="2"/>
  </si>
  <si>
    <t>氏名</t>
    <rPh sb="0" eb="2">
      <t>シメイ</t>
    </rPh>
    <phoneticPr fontId="2"/>
  </si>
  <si>
    <t>※利用者番号をお持ちでない方は、利用者登録をお願いいたします。
　 お忘れの方は、お問い合わせ下さい。(TEL 083-933-0105)</t>
    <rPh sb="1" eb="4">
      <t>リヨウシャ</t>
    </rPh>
    <rPh sb="4" eb="6">
      <t>バンゴウ</t>
    </rPh>
    <rPh sb="8" eb="9">
      <t>モ</t>
    </rPh>
    <rPh sb="13" eb="14">
      <t>カタ</t>
    </rPh>
    <rPh sb="16" eb="19">
      <t>リヨウシャ</t>
    </rPh>
    <rPh sb="19" eb="21">
      <t>トウロク</t>
    </rPh>
    <rPh sb="23" eb="24">
      <t>ネガ</t>
    </rPh>
    <rPh sb="35" eb="36">
      <t>ワス</t>
    </rPh>
    <rPh sb="38" eb="39">
      <t>カタ</t>
    </rPh>
    <rPh sb="42" eb="43">
      <t>ト</t>
    </rPh>
    <rPh sb="44" eb="45">
      <t>ア</t>
    </rPh>
    <rPh sb="47" eb="48">
      <t>クダ</t>
    </rPh>
    <phoneticPr fontId="2"/>
  </si>
  <si>
    <t>資料番号</t>
  </si>
  <si>
    <t>出版年</t>
  </si>
  <si>
    <t>出版社名</t>
  </si>
  <si>
    <t>編著者名１</t>
  </si>
  <si>
    <t>資料名１</t>
  </si>
  <si>
    <t>南山堂 医学大辞典（豪華版）第１８版</t>
  </si>
  <si>
    <t>0000001</t>
  </si>
  <si>
    <t>牛場大蔵 監修</t>
  </si>
  <si>
    <t>最新医学略語辞典〈第３版〉</t>
  </si>
  <si>
    <t>0000002</t>
  </si>
  <si>
    <t>八杉龍一 編集</t>
  </si>
  <si>
    <t>岩波 生物学辞典 第４版</t>
  </si>
  <si>
    <t>0000003</t>
  </si>
  <si>
    <t>長倉三郎 編集</t>
  </si>
  <si>
    <t>岩波 理化学辞典 第５版</t>
  </si>
  <si>
    <t>0000004</t>
  </si>
  <si>
    <t>社団法人化学工学会 編者</t>
  </si>
  <si>
    <t>化学工学便覧 改訂六版</t>
  </si>
  <si>
    <t>0000005</t>
  </si>
  <si>
    <t>社団法人日本化学会 編者</t>
  </si>
  <si>
    <t>化学便覧 基礎編 改訂４版</t>
  </si>
  <si>
    <t>0000006</t>
  </si>
  <si>
    <t>化学便覧 応用化学編 第５版</t>
  </si>
  <si>
    <t>0000007</t>
  </si>
  <si>
    <t>新村出 編集</t>
  </si>
  <si>
    <t>広辞苑 第五版</t>
  </si>
  <si>
    <t>0000008</t>
  </si>
  <si>
    <t>産業医のための事例で見る事業者が行う就業上の措置</t>
  </si>
  <si>
    <t>0000009</t>
  </si>
  <si>
    <t>中央労働災害防止協会</t>
  </si>
  <si>
    <t>黒田勲 著者</t>
  </si>
  <si>
    <t>ヒューマン・ファクターを探る －災害ゼロへの道を求めて－</t>
  </si>
  <si>
    <t>0000010</t>
  </si>
  <si>
    <t>ＰＨＰ研究所</t>
  </si>
  <si>
    <t>岩舩展子 著者</t>
  </si>
  <si>
    <t>【素直な自分表現】アーサティブ 自分も相手も尊重するハッピーコミュニケーション</t>
  </si>
  <si>
    <t>0000011</t>
  </si>
  <si>
    <t>労働基準調査会</t>
  </si>
  <si>
    <t>高田勗 監修</t>
  </si>
  <si>
    <t>ＩＬＯ健康サーベイランスガイドライン／個人情報の保護実施要網</t>
  </si>
  <si>
    <t>0000012</t>
  </si>
  <si>
    <t>日本規格協会</t>
  </si>
  <si>
    <t>ＪＩＳハンドブック 安全 産業関連・その他</t>
  </si>
  <si>
    <t>0000013</t>
  </si>
  <si>
    <t>労働基準調査会 編者</t>
  </si>
  <si>
    <t>【改訂】安全管理マニュアル メイトブックス①</t>
  </si>
  <si>
    <t>0000014</t>
  </si>
  <si>
    <t>日本労働組合総連合会 監修</t>
  </si>
  <si>
    <t>［改訂］労災防止活動推進ハンドブック</t>
  </si>
  <si>
    <t>0000015</t>
  </si>
  <si>
    <t>労働省安全衛生部 編者</t>
  </si>
  <si>
    <t>労働災害防止計画のポイント－２１世紀を担う人々が安全で健康に働ける職場の実現を目指して－</t>
  </si>
  <si>
    <t>0000016</t>
  </si>
  <si>
    <t>安西愈 著者</t>
  </si>
  <si>
    <t>建設安全管理の元方責任と事業者責任</t>
  </si>
  <si>
    <t>0000017</t>
  </si>
  <si>
    <t>建設業災害予防研究会 編者</t>
  </si>
  <si>
    <t>住宅建築工事安全対策のすすめ方</t>
  </si>
  <si>
    <t>0000018</t>
  </si>
  <si>
    <t>大規模建設工事労働災害防止協議会 編者</t>
  </si>
  <si>
    <t>建設現場における高齢者対策事例集</t>
  </si>
  <si>
    <t>0000019</t>
  </si>
  <si>
    <t>労働調査会</t>
  </si>
  <si>
    <t>労働省労働基準局 監修</t>
  </si>
  <si>
    <t>労災保険 労働福祉事業要覧</t>
  </si>
  <si>
    <t>0000020</t>
  </si>
  <si>
    <t>厚生労働省労働基準局労災補償部補償課</t>
  </si>
  <si>
    <t>〈改訂5版〉労災保険 給付と認定の実務</t>
  </si>
  <si>
    <t>0000021</t>
  </si>
  <si>
    <t>労働法規研究グループ 編者</t>
  </si>
  <si>
    <t>［改訂］労災事故と示談の手引き</t>
  </si>
  <si>
    <t>0000022</t>
  </si>
  <si>
    <t>労働調査会 編者</t>
  </si>
  <si>
    <t>送検事例と労働災害 平成１7年版</t>
  </si>
  <si>
    <t>0000023</t>
  </si>
  <si>
    <t>労働省労働基準局補償課 監修</t>
  </si>
  <si>
    <t>労災保険実務問答［第１集］</t>
  </si>
  <si>
    <t>0000024</t>
  </si>
  <si>
    <t>労災保険実務問答［第２集］</t>
  </si>
  <si>
    <t>0000025</t>
  </si>
  <si>
    <t>［改訂４版］労災保険 給付基礎日額の手引</t>
  </si>
  <si>
    <t>0000026</t>
  </si>
  <si>
    <t>労働省労働基準局補償課 編者</t>
  </si>
  <si>
    <t>労災保険 特別加入制度の解説</t>
  </si>
  <si>
    <t>0000027</t>
  </si>
  <si>
    <t>労災保険 医療費算定実務ハンドブック ［平成１０年版］</t>
  </si>
  <si>
    <t>0000028</t>
  </si>
  <si>
    <t>労働基準調査会 監修</t>
  </si>
  <si>
    <t>［新訂］体系 労災保険判例総覧［第二集］</t>
  </si>
  <si>
    <t>0000029</t>
  </si>
  <si>
    <t>［新訂］体系労災保険判例総覧［第三集］</t>
  </si>
  <si>
    <t>0000030</t>
  </si>
  <si>
    <t>［新訂］体系労災保険判例総覧［第四集］</t>
  </si>
  <si>
    <t>0000031</t>
  </si>
  <si>
    <t>労働省労働基準局労災管理課 監修</t>
  </si>
  <si>
    <t>［第５版］労災重度被災労働者の介護と援護</t>
  </si>
  <si>
    <t>0000032</t>
  </si>
  <si>
    <t>労働福祉事業団職業復帰問題研究会 編著</t>
  </si>
  <si>
    <t>勤労者医療選書 職業復帰のためのリハビリテーションマニュアル</t>
  </si>
  <si>
    <t>0000033</t>
  </si>
  <si>
    <t>交通労働災害防止研究会 編</t>
  </si>
  <si>
    <t>交通事故防止と損害賠償事例 労災収支改善のために</t>
  </si>
  <si>
    <t>0000034</t>
  </si>
  <si>
    <t>労働基準調査会 編著</t>
  </si>
  <si>
    <t>メイトブックス⑫［改訂４版］交通事故防止マニュアル</t>
  </si>
  <si>
    <t>0000035</t>
  </si>
  <si>
    <t>梅田政夫 著者</t>
  </si>
  <si>
    <t>第五版　ＩＳＯ　9000　審査登録ガイドブック</t>
  </si>
  <si>
    <t>0000036</t>
  </si>
  <si>
    <t>山田宜人 著者</t>
  </si>
  <si>
    <t>ＩＳＯ9000体制の構築と認証取得の実際</t>
  </si>
  <si>
    <t>0000037</t>
  </si>
  <si>
    <t>化学工業日報社</t>
  </si>
  <si>
    <t>労働安全衛生法ＭＳＤＳ対象物質全データ</t>
  </si>
  <si>
    <t>0000038</t>
  </si>
  <si>
    <t>１４１０２の化学商品</t>
  </si>
  <si>
    <t>0000039</t>
  </si>
  <si>
    <t>増補改訂第２版 化学品安全管理データブック</t>
  </si>
  <si>
    <t>0000040</t>
  </si>
  <si>
    <t>新・産業安全ハンドブック</t>
  </si>
  <si>
    <t>0000041</t>
  </si>
  <si>
    <t>（財）労働法令協会</t>
  </si>
  <si>
    <t>職場を守る 爆発管理便覧</t>
  </si>
  <si>
    <t>0000042</t>
  </si>
  <si>
    <t>安西愈</t>
  </si>
  <si>
    <t>業務上疾病と一般健康管理の法律問題</t>
  </si>
  <si>
    <t>0000043</t>
  </si>
  <si>
    <t>（財）海外邦人医療基金</t>
  </si>
  <si>
    <t>岡部信彦</t>
  </si>
  <si>
    <t>海外旅行保健情報：１９９９～２０００</t>
  </si>
  <si>
    <t>0000044</t>
  </si>
  <si>
    <t>啓正社</t>
  </si>
  <si>
    <t>テンペスト出版社</t>
  </si>
  <si>
    <t>生物化学兵器</t>
  </si>
  <si>
    <t>0000045</t>
  </si>
  <si>
    <t>労働新聞社</t>
  </si>
  <si>
    <t>豊島富三郎</t>
  </si>
  <si>
    <t>中高年齢者の安全</t>
  </si>
  <si>
    <t>0000046</t>
  </si>
  <si>
    <t>厚生労働省雇用均等・児童家庭局雇用均等政策課</t>
  </si>
  <si>
    <t>職場における　セクシャルハラスメント防止対策</t>
  </si>
  <si>
    <t>0000047</t>
  </si>
  <si>
    <t>改訂版　労災保険心理的負荷による精神障害等の認定と事例</t>
  </si>
  <si>
    <t>0000048</t>
  </si>
  <si>
    <t>改訂２版　労災保険　業務上疾病のＱ＆Ａ</t>
  </si>
  <si>
    <t>0000049</t>
  </si>
  <si>
    <t>労働省労働基準局補償課</t>
  </si>
  <si>
    <t>労災保険　医療費算定実務ハンドブック</t>
  </si>
  <si>
    <t>0000050</t>
  </si>
  <si>
    <t>改訂２版　医療機関のための　労災保険と労働条件管理</t>
  </si>
  <si>
    <t>0000051</t>
  </si>
  <si>
    <t>企業通信社</t>
  </si>
  <si>
    <t>新訂　体系　労災保険判例総覧　第五集</t>
  </si>
  <si>
    <t>0000052</t>
  </si>
  <si>
    <t>新技術開発センター</t>
  </si>
  <si>
    <t>坂本三郎</t>
  </si>
  <si>
    <t>環境社内規定事例集</t>
  </si>
  <si>
    <t>0000053</t>
  </si>
  <si>
    <t>続・環境社内規定事例集</t>
  </si>
  <si>
    <t>0000054</t>
  </si>
  <si>
    <t>（株）研究者</t>
  </si>
  <si>
    <t>小島義郎・竹林滋・中尾啓介</t>
  </si>
  <si>
    <t>ルミナス和英辞典</t>
  </si>
  <si>
    <t>0000055</t>
  </si>
  <si>
    <t>三省堂</t>
  </si>
  <si>
    <t>三省堂編修所</t>
  </si>
  <si>
    <t>グランドコンサイス英和辞典</t>
  </si>
  <si>
    <t>0000056</t>
  </si>
  <si>
    <t>山口県健康福祉部</t>
  </si>
  <si>
    <t>平成１２年　県民歯科疾患実態調査報告書</t>
  </si>
  <si>
    <t>0000057</t>
  </si>
  <si>
    <t>（社）日本労務研究会</t>
  </si>
  <si>
    <t>労働省労働基準局安全衛生部</t>
  </si>
  <si>
    <t>続・最近の労働災害</t>
  </si>
  <si>
    <t>0000058</t>
  </si>
  <si>
    <t>かもがわ出版</t>
  </si>
  <si>
    <t>井口泰泉</t>
  </si>
  <si>
    <t>生殖異変　環境ホルモンの反逆</t>
  </si>
  <si>
    <t>0000059</t>
  </si>
  <si>
    <t>日本プランニングセンター</t>
  </si>
  <si>
    <t>上畑鉄之丞</t>
  </si>
  <si>
    <t>過労死の研究</t>
  </si>
  <si>
    <t>0000060</t>
  </si>
  <si>
    <t>加藤勝治</t>
  </si>
  <si>
    <t>医学英和大辞典</t>
  </si>
  <si>
    <t>0000061</t>
  </si>
  <si>
    <t>ＪＩＳハンドブック３６　安全Ⅰ　２００２</t>
  </si>
  <si>
    <t>0000062</t>
  </si>
  <si>
    <t>ＪＩＳハンドブック３７　安全Ⅱ　２００２</t>
  </si>
  <si>
    <t>0000063</t>
  </si>
  <si>
    <t>日本歯科医師会</t>
  </si>
  <si>
    <t>（社）日本歯科医師会</t>
  </si>
  <si>
    <t>世界の歯科事情と安心ガイド</t>
  </si>
  <si>
    <t>0000064</t>
  </si>
  <si>
    <t>George E.Howes</t>
  </si>
  <si>
    <t>もっと知ろう！セクシャルハラスメント</t>
  </si>
  <si>
    <t>0000065</t>
  </si>
  <si>
    <t>ＮＥＣメディアプロダクツ株式会社</t>
  </si>
  <si>
    <t>藤野武彦</t>
  </si>
  <si>
    <t>BOOCS DIET</t>
  </si>
  <si>
    <t>0000066</t>
  </si>
  <si>
    <t>ぎょうせい</t>
  </si>
  <si>
    <t>環境省　総合環境政策局環境計画課</t>
  </si>
  <si>
    <t>平成１４年版　環境白書</t>
  </si>
  <si>
    <t>0000067</t>
  </si>
  <si>
    <t>平成１４年版　環境統計集</t>
  </si>
  <si>
    <t>0000068</t>
  </si>
  <si>
    <t>ＪＩＳＨＡパック</t>
  </si>
  <si>
    <t>0000069</t>
  </si>
  <si>
    <t>オフィスの安全と健康ノート</t>
  </si>
  <si>
    <t>0000070</t>
  </si>
  <si>
    <t>科学工業日報社</t>
  </si>
  <si>
    <t>今中勲</t>
  </si>
  <si>
    <t>科学物質　環境・安全管理用語辞典　改訂第２版</t>
  </si>
  <si>
    <t>0000071</t>
  </si>
  <si>
    <t>こうしてつくる　いきいき・快適店舗</t>
  </si>
  <si>
    <t>0000072</t>
  </si>
  <si>
    <t>若林之矩</t>
  </si>
  <si>
    <t>勤労者医療の最前線</t>
  </si>
  <si>
    <t>0000073</t>
  </si>
  <si>
    <t>厚生労働省労働基準局賃金時間課</t>
  </si>
  <si>
    <t>裁量労働のすすめ</t>
  </si>
  <si>
    <t>0000074</t>
  </si>
  <si>
    <t>在宅ワーク活用ハンドブック</t>
  </si>
  <si>
    <t>0000075</t>
  </si>
  <si>
    <t>改訂２版　フレックスタイムのすすめ</t>
  </si>
  <si>
    <t>0000076</t>
  </si>
  <si>
    <t>労働省労政局勤労者福祉部</t>
  </si>
  <si>
    <t>[卸売業・飲食業編]業種・業態別　リフレッシュ休暇マニュアル</t>
  </si>
  <si>
    <t>0000077</t>
  </si>
  <si>
    <t>[小売業編]業種・業態別　リフレッシュ休暇マニュアル</t>
  </si>
  <si>
    <t>0000078</t>
  </si>
  <si>
    <t>[新版]業種・業態別　リフレッシュ休暇マニュアル　製造業編</t>
  </si>
  <si>
    <t>0000079</t>
  </si>
  <si>
    <t>厚生労働省労働基準局勤労者生活部</t>
  </si>
  <si>
    <t>[新版]業種・業態別　リフレッシュ休暇マニュアル　サービス業編</t>
  </si>
  <si>
    <t>0000080</t>
  </si>
  <si>
    <t>[新版]業種・業態別　リフレッシュ休暇マニュアル　建設業・運輸業編</t>
  </si>
  <si>
    <t>0000081</t>
  </si>
  <si>
    <t>金原出版株式会社</t>
  </si>
  <si>
    <t>日本薬学会</t>
  </si>
  <si>
    <t>衛生試験法・注解　２０００</t>
  </si>
  <si>
    <t>0000082</t>
  </si>
  <si>
    <t>女性労働協会</t>
  </si>
  <si>
    <t>大久保利晃</t>
  </si>
  <si>
    <t>女性労働者・事業主・医師・助産師・保健師・看護師・のための　職場における母性健康管理</t>
  </si>
  <si>
    <t>0000083</t>
  </si>
  <si>
    <t>ＩＬＯ産業安全保健エンサイクロペディア　第４版第Ⅰ巻</t>
  </si>
  <si>
    <t>0000084</t>
  </si>
  <si>
    <t>わかりやすい育児休業制度の実務</t>
  </si>
  <si>
    <t>0000085</t>
  </si>
  <si>
    <t>労働福祉事業団</t>
  </si>
  <si>
    <t>医学研究結果報告集　第12号　平成１３年度</t>
  </si>
  <si>
    <t>0000086</t>
  </si>
  <si>
    <t>医学研究結果報告集　第12号　平成13年度</t>
  </si>
  <si>
    <t>0000087</t>
  </si>
  <si>
    <t>医学研究結果報告集　第10号　平成11年度</t>
  </si>
  <si>
    <t>0000088</t>
  </si>
  <si>
    <t>医学研究結果報告集　第11号　平成12年度</t>
  </si>
  <si>
    <t>0000089</t>
  </si>
  <si>
    <t>医学研究結果報告集　第13号　平成14年度</t>
  </si>
  <si>
    <t>0000090</t>
  </si>
  <si>
    <t>ILO産業安全保健エンサイクロペディア第4版第Ⅱ巻</t>
  </si>
  <si>
    <t>0000091</t>
  </si>
  <si>
    <t>（財）産業医学振興財団</t>
  </si>
  <si>
    <t>働く人のための探偵　～アリス　ハミルトンを知っていますか？～</t>
  </si>
  <si>
    <t>0000092</t>
  </si>
  <si>
    <t>ILO産業安全保健エンサイクロペディアⅢ</t>
  </si>
  <si>
    <t>0000093</t>
  </si>
  <si>
    <t>労災保険のしおり　平成16年版</t>
  </si>
  <si>
    <t>0000094</t>
  </si>
  <si>
    <t>21世紀職業財団</t>
  </si>
  <si>
    <t>セクシュアルハラスメント相談担当者のためのＡｔｏＺ</t>
  </si>
  <si>
    <t>0000095</t>
  </si>
  <si>
    <t>職場における救急マニュアル</t>
  </si>
  <si>
    <t>0000096</t>
  </si>
  <si>
    <t>ILO労働者の健康サーベリランスのための技術・論理ガイドライン/労働者の個人情報の保護実施要綱</t>
  </si>
  <si>
    <t>0000097</t>
  </si>
  <si>
    <t>ＩＬＯ産業安全保健エンサイクロペディア　Ⅳ</t>
  </si>
  <si>
    <t>0000098</t>
  </si>
  <si>
    <t>（財）労災保険情報センター</t>
  </si>
  <si>
    <t>現状における　認定基準・対策と労災認定事例・民事裁判例</t>
  </si>
  <si>
    <t>0000099</t>
  </si>
  <si>
    <t>労災保険　後遺障害診断書作成手引　vol.1　整形外科領域</t>
  </si>
  <si>
    <t>0000100</t>
  </si>
  <si>
    <t>労災保険　後遺障害診断書作成手引　Vol.2　整形外科以外の領域</t>
  </si>
  <si>
    <t>0000101</t>
  </si>
  <si>
    <t>介護事業者の労務管理</t>
  </si>
  <si>
    <t>0000102</t>
  </si>
  <si>
    <t>福祉工学入門　人と福祉・介護機器の調和を科学する</t>
  </si>
  <si>
    <t>0000103</t>
  </si>
  <si>
    <t>労災防止活動推進ハンドブック（改訂３版）</t>
  </si>
  <si>
    <t>0000104</t>
  </si>
  <si>
    <t>送検事例と労働災害　平成１８年版</t>
  </si>
  <si>
    <t>0000105</t>
  </si>
  <si>
    <t>改訂　役に立つ就業規則の作り方</t>
  </si>
  <si>
    <t>0000106</t>
  </si>
  <si>
    <t>もしもあなたの現場で災害が起きたら！～いざというときにあわてないために～</t>
  </si>
  <si>
    <t>0000107</t>
  </si>
  <si>
    <t>労災年金のしおり</t>
  </si>
  <si>
    <t>0000108</t>
  </si>
  <si>
    <t>知っておきたいシリーズ①　義肢と装具</t>
  </si>
  <si>
    <t>0000109</t>
  </si>
  <si>
    <t>産業保健ガイドライン－１冊でわかる法令・通達・指針・ガイドライン－</t>
  </si>
  <si>
    <t>0000110</t>
  </si>
  <si>
    <t>産業医の職務Ｑ＆Ａ</t>
  </si>
  <si>
    <t>0000111</t>
  </si>
  <si>
    <t>腰痛－臨床・予防管理・補償のすべて－</t>
  </si>
  <si>
    <t>0000112</t>
  </si>
  <si>
    <t>石綿関連疾患－予防・診断・労災補償－</t>
  </si>
  <si>
    <t>0000113</t>
  </si>
  <si>
    <t>鋳物製造事業場におけるリスクアセスメントマニュアル-中小規模事業場への導入をめざして-</t>
  </si>
  <si>
    <t>0000114</t>
  </si>
  <si>
    <t>新労災保険の用語の解説</t>
  </si>
  <si>
    <t>0000115</t>
  </si>
  <si>
    <t>もしものときのやさしい労災保険ナビ（労災保険入門編）</t>
  </si>
  <si>
    <t>0000116</t>
  </si>
  <si>
    <t>もしものときの労災給付請求書作成データ～一目でわかる労災保険給付請求書作成編～</t>
  </si>
  <si>
    <t>0000117</t>
  </si>
  <si>
    <t>ＪＩＳ工業用語大辞典（第５版）</t>
  </si>
  <si>
    <t>0000118</t>
  </si>
  <si>
    <t>精神障害者の職業訓練指導方法に関する研究-技能訓練と職業生活支援-</t>
  </si>
  <si>
    <t>0000119</t>
  </si>
  <si>
    <t>精神障害者に対する効果的な職業訓練を実施するために－指導・支援者のためのＱ＆Ａ－</t>
  </si>
  <si>
    <t>0000120</t>
  </si>
  <si>
    <t>送検事例と労働災害（平成１９年度版）</t>
  </si>
  <si>
    <t>0000121</t>
  </si>
  <si>
    <t>労災保険実務問答（新訂２版）</t>
  </si>
  <si>
    <t>0000122</t>
  </si>
  <si>
    <t>平成１２年度産業保健調査研究</t>
  </si>
  <si>
    <t>0000123</t>
  </si>
  <si>
    <t>平成１３年度産業保健調査研究</t>
  </si>
  <si>
    <t>0000124</t>
  </si>
  <si>
    <t>平成１４年度産業保健調査研究</t>
  </si>
  <si>
    <t>0000125</t>
  </si>
  <si>
    <t>平成１５年度産業保健調査研究</t>
  </si>
  <si>
    <t>0000126</t>
  </si>
  <si>
    <t>平成１７年度産業保健調査研究</t>
  </si>
  <si>
    <t>0000127</t>
  </si>
  <si>
    <t>平成１９年度産業保健調査研究</t>
  </si>
  <si>
    <t>0000128</t>
  </si>
  <si>
    <t>東京と医師会</t>
  </si>
  <si>
    <t>産業医の手引　追補版</t>
  </si>
  <si>
    <t>0000129</t>
  </si>
  <si>
    <t>厚生労働省</t>
  </si>
  <si>
    <t>職場における自殺の予防と対応</t>
  </si>
  <si>
    <t>0000130</t>
  </si>
  <si>
    <t>平成２０年度全国産業安全衛生大会研究発表集</t>
  </si>
  <si>
    <t>0000131</t>
  </si>
  <si>
    <t>できる管理職は知っている　労働法務の基礎知識Ｑ＆Ａ</t>
  </si>
  <si>
    <t>0000132</t>
  </si>
  <si>
    <t>平成19年度全国産業安全衛生大会研究発表集</t>
  </si>
  <si>
    <t>0000133</t>
  </si>
  <si>
    <t>平成18年度全国産業安全衛生大会研究発表集</t>
  </si>
  <si>
    <t>0000134</t>
  </si>
  <si>
    <t>産業保健ハンドブックⅤ　働く人びとのCommon　Diseasesの臨床と予防管理　</t>
  </si>
  <si>
    <t>0000135</t>
  </si>
  <si>
    <t>(財）産業医学振興財団</t>
  </si>
  <si>
    <t>産業保健ハンドブックⅥ　職場の感染症対策　－予防管理・発生時対策・臨床・補償のすべて－</t>
  </si>
  <si>
    <t>0000136</t>
  </si>
  <si>
    <t>第８版　実務体系　産業保健ガイドライン　－1冊でわかる法令・通達・指針・ガイドライン</t>
  </si>
  <si>
    <t>0000137</t>
  </si>
  <si>
    <t>産業医科大学</t>
  </si>
  <si>
    <t>産業医学実践研修　プログラムⅠ・Ⅱ・Ⅲ</t>
  </si>
  <si>
    <t>0000138</t>
  </si>
  <si>
    <t>産業医学実践研修　プログラムⅣ</t>
  </si>
  <si>
    <t>0000139</t>
  </si>
  <si>
    <t>医学書院</t>
  </si>
  <si>
    <t>コーチングで保健指導が変わる！</t>
  </si>
  <si>
    <t>0000140</t>
  </si>
  <si>
    <t>第68回　全国産業安全衛生大会　研究発表集</t>
  </si>
  <si>
    <t>0000141</t>
  </si>
  <si>
    <t>産業医の職務ＱアンドＡ</t>
  </si>
  <si>
    <t>0000142</t>
  </si>
  <si>
    <t>産業保健ハンドブックⅦ　働く人の健康診断と事後措置の実際</t>
  </si>
  <si>
    <t>0000143</t>
  </si>
  <si>
    <t>第9版　産業保健ガイドライン</t>
  </si>
  <si>
    <t>0000144</t>
  </si>
  <si>
    <t>中央労働災害防止協会中央快適職場推進セン</t>
  </si>
  <si>
    <t>平成21年度職場の心理的・制度側面の改善方法に関する調査研究委員会報告書</t>
  </si>
  <si>
    <t>0000145</t>
  </si>
  <si>
    <t>平成21年度職場における受動喫煙対策に係る調査研究委員会報告書</t>
  </si>
  <si>
    <t>0000146</t>
  </si>
  <si>
    <t>事業場における産業保健活動の実態及び対応等に関する調査研究報告書</t>
  </si>
  <si>
    <t>0000147</t>
  </si>
  <si>
    <t>中央災害防止協会</t>
  </si>
  <si>
    <t>第69回産業安全衛生大会研究発表集</t>
  </si>
  <si>
    <t>0000148</t>
  </si>
  <si>
    <t>平成22年度職場の心理的・制度的側面の改善方法に関する調査研究委員会報告書</t>
  </si>
  <si>
    <t>0000149</t>
  </si>
  <si>
    <t>第７０回全国産業安全衛生大会研究発表集</t>
  </si>
  <si>
    <t>0000150</t>
  </si>
  <si>
    <t>バイオコミュニケーションズ</t>
  </si>
  <si>
    <t>産業保健活動事典</t>
  </si>
  <si>
    <t>0000151</t>
  </si>
  <si>
    <t>中災防</t>
  </si>
  <si>
    <t>第71回産業安全衛生大会研究発表集</t>
  </si>
  <si>
    <t>0000152</t>
  </si>
  <si>
    <t>（独）労働者健康福祉機構</t>
  </si>
  <si>
    <t>がんの治療と就労　両立支援</t>
  </si>
  <si>
    <t>0000153</t>
  </si>
  <si>
    <t>中国におけるじん肺・アスベスト関連疾患の診断と治療の向上のために</t>
  </si>
  <si>
    <t>0000154</t>
  </si>
  <si>
    <t>産業医学振興財団</t>
  </si>
  <si>
    <t>戦後の労働衛生活動を顧みて</t>
  </si>
  <si>
    <t>0000155</t>
  </si>
  <si>
    <t>0000156</t>
  </si>
  <si>
    <t>勤労者医療6　がんの治療と就労両立支援</t>
  </si>
  <si>
    <t>0000157</t>
  </si>
  <si>
    <t>坂本弘 著者</t>
  </si>
  <si>
    <t>わかりやすいメンタル・ヘルス 産業現場での活かし方</t>
  </si>
  <si>
    <t>0700001</t>
  </si>
  <si>
    <t>加藤正明 監修</t>
  </si>
  <si>
    <t>職場メンタルヘルスのすすめ方</t>
  </si>
  <si>
    <t>0700002</t>
  </si>
  <si>
    <t>日本産業精神保健学会 編者</t>
  </si>
  <si>
    <t>精神障害等の労災認定「判断指針」対応 職場におけるメンタルヘルス</t>
  </si>
  <si>
    <t>0700003</t>
  </si>
  <si>
    <t>働く人の健康づくり</t>
  </si>
  <si>
    <t>中央労働災害防止協会 監修</t>
  </si>
  <si>
    <t>心をささえる事例集－心理相談員の活動</t>
  </si>
  <si>
    <t>0700004</t>
  </si>
  <si>
    <t>内山喜久雄 監修</t>
  </si>
  <si>
    <t>産業カウンセリング事典</t>
  </si>
  <si>
    <t>0700005</t>
  </si>
  <si>
    <t>（財）労働科学研究所出版部</t>
  </si>
  <si>
    <t>吉竹弘 著者</t>
  </si>
  <si>
    <t>労働科学叢書９１ 現代人の疲労とメンタルヘルス</t>
  </si>
  <si>
    <t>0700006</t>
  </si>
  <si>
    <t>ＮＣコミュニケーションズ</t>
  </si>
  <si>
    <t>林幸範 著者</t>
  </si>
  <si>
    <t>心と体のレスキューブックス 自己チェック！職場のメンタルヘルス</t>
  </si>
  <si>
    <t>0700007</t>
  </si>
  <si>
    <t>八田武志 著者</t>
  </si>
  <si>
    <t>ストレスとつきあう法 心理学からのアドバイス</t>
  </si>
  <si>
    <t>0700008</t>
  </si>
  <si>
    <t>中央労働災害防止協会 編者</t>
  </si>
  <si>
    <t>こころを診る－多様化する症候群とその周辺－</t>
  </si>
  <si>
    <t>0700009</t>
  </si>
  <si>
    <t>日本産業カウンセリング学会 監修</t>
  </si>
  <si>
    <t>産業カウンセリングハンドブック</t>
  </si>
  <si>
    <t>0700010</t>
  </si>
  <si>
    <t>藤垣 裕子 著者</t>
  </si>
  <si>
    <t>労働科学叢書９３ ソフトウェア技術者の職業性ストレス</t>
  </si>
  <si>
    <t>0700011</t>
  </si>
  <si>
    <t>田尾雅夫</t>
  </si>
  <si>
    <t>組織の心理学〔新版〕</t>
  </si>
  <si>
    <t>0700012</t>
  </si>
  <si>
    <t>佐々木土師二</t>
  </si>
  <si>
    <t>産業心理学への招待</t>
  </si>
  <si>
    <t>0700013</t>
  </si>
  <si>
    <t>安藤瑞夫</t>
  </si>
  <si>
    <t>新版 産業心理学</t>
  </si>
  <si>
    <t>0700014</t>
  </si>
  <si>
    <t>働く人の健康づくり協会</t>
  </si>
  <si>
    <t>藤井久和</t>
  </si>
  <si>
    <t>働く人の心理相談いろはがるた －健康づくり担当者、管理者、人事担当者のために－</t>
  </si>
  <si>
    <t>0700015</t>
  </si>
  <si>
    <t>じほう（労働福祉事業団健康保健部より送付</t>
  </si>
  <si>
    <t>金　吉晴</t>
  </si>
  <si>
    <t>心的トラウマの理解とケア</t>
  </si>
  <si>
    <t>0700016</t>
  </si>
  <si>
    <t>メンタルヘルス指針基礎研修テキスト</t>
  </si>
  <si>
    <t>0700017</t>
  </si>
  <si>
    <t>産業保健スタッフ等のための　資料集</t>
  </si>
  <si>
    <t>0700018</t>
  </si>
  <si>
    <t>日本産業精神保健学会</t>
  </si>
  <si>
    <t>職場におけるメンタルヘルス対策</t>
  </si>
  <si>
    <t>0700019</t>
  </si>
  <si>
    <t>白倉克之</t>
  </si>
  <si>
    <t>職場のメンタルヘルスケア</t>
  </si>
  <si>
    <t>0700020</t>
  </si>
  <si>
    <t>管理監督者向け　メンタルヘルス教育研修教材集</t>
  </si>
  <si>
    <t>0700021</t>
  </si>
  <si>
    <t>中山書店</t>
  </si>
  <si>
    <t>産業精神保健ハンドブック</t>
  </si>
  <si>
    <t>0700022</t>
  </si>
  <si>
    <t>栗野菊雄</t>
  </si>
  <si>
    <t>職場のメンタルヘルス・ノート</t>
  </si>
  <si>
    <t>0700023</t>
  </si>
  <si>
    <t>金剛出版</t>
  </si>
  <si>
    <t>土居健郎</t>
  </si>
  <si>
    <t>燃えつき症候群</t>
  </si>
  <si>
    <t>0700024</t>
  </si>
  <si>
    <t>平成16年度メンタルヘルス指針推進モデル事業場　事例集</t>
  </si>
  <si>
    <t>0700025</t>
  </si>
  <si>
    <t>水澤都加佐</t>
  </si>
  <si>
    <t>職場のアルコール対策１１０番</t>
  </si>
  <si>
    <t>0700026</t>
  </si>
  <si>
    <t>チーム医療</t>
  </si>
  <si>
    <t>新里里春</t>
  </si>
  <si>
    <t>カウンセリング</t>
  </si>
  <si>
    <t>0700027</t>
  </si>
  <si>
    <t>櫻井治彦</t>
  </si>
  <si>
    <t>0700028</t>
  </si>
  <si>
    <t>産業カウンセラーのすべてがわかる本　改訂版</t>
  </si>
  <si>
    <t>0700029</t>
  </si>
  <si>
    <t>働く人のストレス相談室　健康づくり担当者、管理者、人事担当のために</t>
  </si>
  <si>
    <t>0700030</t>
  </si>
  <si>
    <t>言葉を聞く人　心を聴く人</t>
  </si>
  <si>
    <t>0700031</t>
  </si>
  <si>
    <t>朝日新聞社</t>
  </si>
  <si>
    <t>カウンセリングとは何か</t>
  </si>
  <si>
    <t>0700032</t>
  </si>
  <si>
    <t>カウンセリングの話</t>
  </si>
  <si>
    <t>0700033</t>
  </si>
  <si>
    <t>キャリアカウンセリング入門　人と仕事の橋渡し</t>
  </si>
  <si>
    <t>0700034</t>
  </si>
  <si>
    <t>新版　カウンセリング心理学　カウンセラーの専門性と責任性</t>
  </si>
  <si>
    <t>0700035</t>
  </si>
  <si>
    <t>働く人の心の健康づくり　ｒｅｌａｘ　－指針と解説ー</t>
  </si>
  <si>
    <t>0700036</t>
  </si>
  <si>
    <t>厚生労働省指針に対応したメンタルヘルスケアの基礎　指導用CD-ROM付</t>
  </si>
  <si>
    <t>0700037</t>
  </si>
  <si>
    <t>「うつ」に陥ってるあなたへ</t>
  </si>
  <si>
    <t>0700038</t>
  </si>
  <si>
    <t>シュミレーションで学ぶメンタルヘルスワークブック</t>
  </si>
  <si>
    <t>0700039</t>
  </si>
  <si>
    <t>厚生労働省・中央労働災害防止協会</t>
  </si>
  <si>
    <t>平成14年度メンタルヘルス指針推進モデル事業場　事例集</t>
  </si>
  <si>
    <t>0700040</t>
  </si>
  <si>
    <t>事例から学ぶ産業保健の実務　第３集　メンタルヘルス編</t>
  </si>
  <si>
    <t>0700041</t>
  </si>
  <si>
    <t>0700042</t>
  </si>
  <si>
    <t>＊自分も会社も元気にする＊メンタルヘルスマネジメント</t>
  </si>
  <si>
    <t>0700043</t>
  </si>
  <si>
    <t>新・ボディワークのすすめ</t>
  </si>
  <si>
    <t>0700044</t>
  </si>
  <si>
    <t>自律訓練法の実際　心身の健康のために</t>
  </si>
  <si>
    <t>0700045</t>
  </si>
  <si>
    <t>エゴグラム　ひと目で分かる性格の自己診断</t>
  </si>
  <si>
    <t>0700046</t>
  </si>
  <si>
    <t>人生を変える交流分析</t>
  </si>
  <si>
    <t>0700047</t>
  </si>
  <si>
    <t>健康心理学</t>
  </si>
  <si>
    <t>0700048</t>
  </si>
  <si>
    <t>認知行動療法　臨床と研究の発展</t>
  </si>
  <si>
    <t>0700049</t>
  </si>
  <si>
    <t>新版TEG　解説とエゴグラム・パターン</t>
  </si>
  <si>
    <t>0700050</t>
  </si>
  <si>
    <t>ブリーフ・セラピー　理性感情動向療養のアプローチ</t>
  </si>
  <si>
    <t>0700051</t>
  </si>
  <si>
    <t>メンタルヘルスケア実践ガイド</t>
  </si>
  <si>
    <t>0700052</t>
  </si>
  <si>
    <t>実践！ここから始めるメンタルヘルス</t>
  </si>
  <si>
    <t>0700053</t>
  </si>
  <si>
    <t>積極的傾聴を学ぶ</t>
  </si>
  <si>
    <t>0700054</t>
  </si>
  <si>
    <t>日本法令</t>
  </si>
  <si>
    <t>職場のメンタルヘルスＱ＆Ａ</t>
  </si>
  <si>
    <t>0700055</t>
  </si>
  <si>
    <t>こころのリスクマネジメント</t>
  </si>
  <si>
    <t>0700056</t>
  </si>
  <si>
    <t>0700057</t>
  </si>
  <si>
    <t>ストレススケールガイドブック</t>
  </si>
  <si>
    <t>0700058</t>
  </si>
  <si>
    <t>こころとからだの介護ノート</t>
  </si>
  <si>
    <t>0700059</t>
  </si>
  <si>
    <t>糖尿病こころのケア</t>
  </si>
  <si>
    <t>0700060</t>
  </si>
  <si>
    <t>糖尿病バーンアウト　燃えつきないためのセルフケアとサポート</t>
  </si>
  <si>
    <t>0700061</t>
  </si>
  <si>
    <t>職場のメンタルヘルスケア対策</t>
  </si>
  <si>
    <t>0700062</t>
  </si>
  <si>
    <t>診断と治療社</t>
  </si>
  <si>
    <t>産業メンタルヘルスの実際</t>
  </si>
  <si>
    <t>0700063</t>
  </si>
  <si>
    <t>アルタ出版</t>
  </si>
  <si>
    <t>ラインによるケアのためのメンタルヘルスハンドブック</t>
  </si>
  <si>
    <t>0700064</t>
  </si>
  <si>
    <t>家庭でもできる　あなたにもできる　メンタルヘルス･サポート</t>
  </si>
  <si>
    <t>0700065</t>
  </si>
  <si>
    <t>弘文堂</t>
  </si>
  <si>
    <t>ストレスマネジメントマニュアル</t>
  </si>
  <si>
    <t>0700066</t>
  </si>
  <si>
    <t>山陽人メンタルヘルス白書</t>
  </si>
  <si>
    <t>0700067</t>
  </si>
  <si>
    <t>平木典子</t>
  </si>
  <si>
    <t>アサーショントレーニング</t>
  </si>
  <si>
    <t>0700068</t>
  </si>
  <si>
    <t>0700069</t>
  </si>
  <si>
    <t>家庭でもできる　あなたにもできる　メンタルヘルス・サポート</t>
  </si>
  <si>
    <t>0700070</t>
  </si>
  <si>
    <t>マイクロカウンセリング</t>
  </si>
  <si>
    <t>0700071</t>
  </si>
  <si>
    <t>わかりやすい交流分析</t>
  </si>
  <si>
    <t>0700072</t>
  </si>
  <si>
    <t>ＴＡ ＴＯＤＡＹ　最新交流分析入門</t>
  </si>
  <si>
    <t>0700073</t>
  </si>
  <si>
    <t>カウンセリング辞典</t>
  </si>
  <si>
    <t>0700074</t>
  </si>
  <si>
    <t>職場におけるメンタルヘルススペシャリストＢＯＯＫ</t>
  </si>
  <si>
    <t>0700075</t>
  </si>
  <si>
    <t>マイクロカウンセリングの理論と実践</t>
  </si>
  <si>
    <t>0700076</t>
  </si>
  <si>
    <t>ピアサポーターのためのピアカウンセリング入門　よきピアサポーターをめざして</t>
  </si>
  <si>
    <t>0700077</t>
  </si>
  <si>
    <t>医療機関における過重労働・メンタルヘルス対策の取組み</t>
  </si>
  <si>
    <t>0700078</t>
  </si>
  <si>
    <t>産業医科大学『メンタルヘルスエキスパート産業医』養成コース（平成１９年度）</t>
  </si>
  <si>
    <t>0700079</t>
  </si>
  <si>
    <t>働く人の心の健康の保持増進</t>
  </si>
  <si>
    <t>0700080</t>
  </si>
  <si>
    <t>日本評論社</t>
  </si>
  <si>
    <t>こころの科学－適応障害－</t>
  </si>
  <si>
    <t>0700081</t>
  </si>
  <si>
    <t>こころの科学－ＰＴＳＤ－</t>
  </si>
  <si>
    <t>0700082</t>
  </si>
  <si>
    <t>0700083</t>
  </si>
  <si>
    <t>実践心の健康づくり-職場のメンタルヘルス対策事例集-</t>
  </si>
  <si>
    <t>0700084</t>
  </si>
  <si>
    <t>メンタルヘルス指針基礎研修テキスト別冊　２００４年度版</t>
  </si>
  <si>
    <t>0700085</t>
  </si>
  <si>
    <t>メンタルヘルス指針基礎研修テキスト別冊　２００５年度版</t>
  </si>
  <si>
    <t>0700086</t>
  </si>
  <si>
    <t>平成１６年度メンタルヘルス指針推進モデル事業場　事例集</t>
  </si>
  <si>
    <t>0700087</t>
  </si>
  <si>
    <t>こころのリスクマネジメント　管理監督者向け</t>
  </si>
  <si>
    <t>0700088</t>
  </si>
  <si>
    <t>論理的に話す方法</t>
  </si>
  <si>
    <t>0700089</t>
  </si>
  <si>
    <t>メンタルヘルスと企業責任</t>
  </si>
  <si>
    <t>0700090</t>
  </si>
  <si>
    <t>上司と部下の深いみぞ</t>
  </si>
  <si>
    <t>0700091</t>
  </si>
  <si>
    <t>上司殿！それは、パワハラです</t>
  </si>
  <si>
    <t>0700092</t>
  </si>
  <si>
    <t>できる上司の部下指導はここが違う</t>
  </si>
  <si>
    <t>0700093</t>
  </si>
  <si>
    <t>メンタルヘルスと職場復帰支援ガイドブック</t>
  </si>
  <si>
    <t>0700094</t>
  </si>
  <si>
    <t>実践　心理アセスメント</t>
  </si>
  <si>
    <t>0700095</t>
  </si>
  <si>
    <t>こころの整理学　自分でできる心の手当て</t>
  </si>
  <si>
    <t>0700096</t>
  </si>
  <si>
    <t>バーンアウト　仕事とうまくつきあうための６つの戦略</t>
  </si>
  <si>
    <t>0700097</t>
  </si>
  <si>
    <t>「うつ」からの社会復帰ガイド</t>
  </si>
  <si>
    <t>0700098</t>
  </si>
  <si>
    <t>事例に学ぶ心のトラブル解決法</t>
  </si>
  <si>
    <t>0700099</t>
  </si>
  <si>
    <t>ストップ!病医院の暴言・暴力対策ハンドブック</t>
  </si>
  <si>
    <t>0700100</t>
  </si>
  <si>
    <t>認知療法全技法ガイド－対話とツールによる臨床実践のために－</t>
  </si>
  <si>
    <t>0700101</t>
  </si>
  <si>
    <t>第３版　メンタルヘルス入門　事例と対応法</t>
  </si>
  <si>
    <t>0700102</t>
  </si>
  <si>
    <t>人事・総務担当者のためのメンタルヘルス読本</t>
  </si>
  <si>
    <t>0700103</t>
  </si>
  <si>
    <t>さあ！はじめよう　うつ病の集団認知行動療法</t>
  </si>
  <si>
    <t>0700105</t>
  </si>
  <si>
    <t>東京法規出版</t>
  </si>
  <si>
    <t>相手の心に届く保健指導のコツ</t>
  </si>
  <si>
    <t>0700106</t>
  </si>
  <si>
    <t>0700107</t>
  </si>
  <si>
    <t>保健文化社</t>
  </si>
  <si>
    <t>働く人のうつ、疲労と脳血流の変化</t>
  </si>
  <si>
    <t>0700108</t>
  </si>
  <si>
    <t>プロに聞く職場のうつメンタルヘルス対策</t>
  </si>
  <si>
    <t>0700109</t>
  </si>
  <si>
    <t>プロに聞く部下を持つ人のためのメンタルヘルス対策</t>
  </si>
  <si>
    <t>0700110</t>
  </si>
  <si>
    <t>心の健康　詳説　職場復帰支援の手引き</t>
  </si>
  <si>
    <t>0700111</t>
  </si>
  <si>
    <t>IPT対人関係療法でなおす　トラウマ・PTSD</t>
  </si>
  <si>
    <t>0700112</t>
  </si>
  <si>
    <t>ここが知りたい職場のメンタルヘルスケア</t>
  </si>
  <si>
    <t>0700113</t>
  </si>
  <si>
    <t>メール相談から見える働く人のメンタルヘルスの現状と対策</t>
  </si>
  <si>
    <t>0700114</t>
  </si>
  <si>
    <t>ココロブルーと脳ブルー</t>
  </si>
  <si>
    <t>0700115</t>
  </si>
  <si>
    <t>メンタルヘルスのヒントが見える!ドクター山本のメール相談事例集</t>
  </si>
  <si>
    <t>0700116</t>
  </si>
  <si>
    <t>治療と仕事の「両立支援」メンタルヘルス不調編</t>
  </si>
  <si>
    <t>0700117</t>
  </si>
  <si>
    <t>専門スタッフによる職場訪問型復職支援の実際</t>
  </si>
  <si>
    <t>0700118</t>
  </si>
  <si>
    <t>島津美由紀・真船浩介</t>
  </si>
  <si>
    <t>メンタルヘルス　セルフケアの技法と研修の実務</t>
  </si>
  <si>
    <t>0700119</t>
  </si>
  <si>
    <t>池田智子　半田有通</t>
  </si>
  <si>
    <t>ストレスチェックで変わる　会社の未来</t>
  </si>
  <si>
    <t>0700120</t>
  </si>
  <si>
    <t>主治医と職域間の連携好事例30</t>
  </si>
  <si>
    <t>0700121</t>
  </si>
  <si>
    <t>労働省安全衛生部 監修</t>
  </si>
  <si>
    <t>安全衛生保護具のすべて</t>
  </si>
  <si>
    <t>0600001</t>
  </si>
  <si>
    <t>木村菊二 著者</t>
  </si>
  <si>
    <t>新・防じんマスクの選び方・使い方</t>
  </si>
  <si>
    <t>0600002</t>
  </si>
  <si>
    <t>安全衛生基本シリーズ この一冊で活きた職場巡視が実施できるチェックリストを活かした職場巡視の進め方</t>
  </si>
  <si>
    <t>0600003</t>
  </si>
  <si>
    <t>労働科学研究所出版部</t>
  </si>
  <si>
    <t>斉藤一 監修</t>
  </si>
  <si>
    <t>労働科学叢書５０ 交替制勤務</t>
  </si>
  <si>
    <t>0600004</t>
  </si>
  <si>
    <t>労働省労働衛生課 編者</t>
  </si>
  <si>
    <t>ＶＤＴ作業の労働衛生実務 指導用</t>
  </si>
  <si>
    <t>0600005</t>
  </si>
  <si>
    <t>日本産業衛生学会産業疲労研究会編集委員会 編者</t>
  </si>
  <si>
    <t>［新装］産業疲労ハンドブック</t>
  </si>
  <si>
    <t>0600006</t>
  </si>
  <si>
    <t>馬場快彦 著</t>
  </si>
  <si>
    <t>メイトブックス⑮ じん肺・粉じん作業マニュアル</t>
  </si>
  <si>
    <t>0600007</t>
  </si>
  <si>
    <t>労働省安全衛生部労働衛生課 監修</t>
  </si>
  <si>
    <t>製造業における振動工具取扱い作業の管理 指導用 〈振動障害防止の手引き〉</t>
  </si>
  <si>
    <t>0600008</t>
  </si>
  <si>
    <t>改訂 製造業における振動工具取扱い作業の知識【振動工具取扱作業者用教育テキスト】</t>
  </si>
  <si>
    <t>0600009</t>
  </si>
  <si>
    <t>新／ＶＤＴ作業を楽しく（ＶＤＴ作業従事者用テキスト）</t>
  </si>
  <si>
    <t>0600010</t>
  </si>
  <si>
    <t>労働省安全衛生部安全課 編者</t>
  </si>
  <si>
    <t>保護帽安全帯の規格の解説</t>
  </si>
  <si>
    <t>0600011</t>
  </si>
  <si>
    <t>国際労働機関（ＩＬＯ）・スウェーデン合同産業安全審議会 編著</t>
  </si>
  <si>
    <t>安全，衛生，作業条件トレーニング・マニュアル</t>
  </si>
  <si>
    <t>0600012</t>
  </si>
  <si>
    <t>吉竹 博</t>
  </si>
  <si>
    <t>改訂 産業疲労 －自覚症状からのアプローチ－</t>
  </si>
  <si>
    <t>0600013</t>
  </si>
  <si>
    <t>厚生労働省安衛生部労働衛生課</t>
  </si>
  <si>
    <t>ＶＤＴ作業における労働衛生管理</t>
  </si>
  <si>
    <t>0600014</t>
  </si>
  <si>
    <t>冨永洋志夫</t>
  </si>
  <si>
    <t>ＶＤＴ作業の物理環境</t>
  </si>
  <si>
    <t>0600015</t>
  </si>
  <si>
    <t>新装　産業疲労ハンドブック</t>
  </si>
  <si>
    <t>0600016</t>
  </si>
  <si>
    <t>平成14年度　労働者の疲労蓄積度自己診断チェックリスト作成委員会報告書</t>
  </si>
  <si>
    <t>0600017</t>
  </si>
  <si>
    <t>平成15年度労働者の疲労蓄積度自己診断　チェックリスト作成委員会報告書</t>
  </si>
  <si>
    <t>0600018</t>
  </si>
  <si>
    <t>阿部眞雄･中石仁･前原直樹･宮尾克</t>
  </si>
  <si>
    <t>VDT健診マニュアル</t>
  </si>
  <si>
    <t>0600019</t>
  </si>
  <si>
    <t>VDT作業と健康障害　－臨床･予防管理･補償のすべて－</t>
  </si>
  <si>
    <t>0600020</t>
  </si>
  <si>
    <t>日本産業衛生学会VDT作業研究会</t>
  </si>
  <si>
    <t>VDT労働チェックマニュアル</t>
  </si>
  <si>
    <t>0600021</t>
  </si>
  <si>
    <t>デジタルコンセプト時代のQWL向上へ　－情報化時代の健康マネジメント－</t>
  </si>
  <si>
    <t>0600022</t>
  </si>
  <si>
    <t>全国労働衛生団体連合会</t>
  </si>
  <si>
    <t>新ガイドラインによるＶＤＴ健康診断Ｑ＆Ａ</t>
  </si>
  <si>
    <t>0600023</t>
  </si>
  <si>
    <t>作業環境改善研究会 編著</t>
  </si>
  <si>
    <t>作業環境改善事例集</t>
  </si>
  <si>
    <t>0500001</t>
  </si>
  <si>
    <t>中野有朋 著者</t>
  </si>
  <si>
    <t>作業環境騒音 測定・評価・対策・の実際</t>
  </si>
  <si>
    <t>0500002</t>
  </si>
  <si>
    <t>労働省安全衛生部労働衛生課 編者</t>
  </si>
  <si>
    <t>騒音障害を防ぐ 作業者用テキスト</t>
  </si>
  <si>
    <t>0500003</t>
  </si>
  <si>
    <t>中央労働災害防止研究会</t>
  </si>
  <si>
    <t>労働省労働衛生課 編</t>
  </si>
  <si>
    <t>作業環境における騒音の管理</t>
  </si>
  <si>
    <t>0500004</t>
  </si>
  <si>
    <t>（社）日本作業環境測定協会</t>
  </si>
  <si>
    <t>作業環境測定のための分析概論</t>
  </si>
  <si>
    <t>0500005</t>
  </si>
  <si>
    <t>日本産業衛生学会 編者</t>
  </si>
  <si>
    <t>許容濃度提案理由書集</t>
  </si>
  <si>
    <t>0500006</t>
  </si>
  <si>
    <t>日刊工業新聞社</t>
  </si>
  <si>
    <t>粉体工学会 編</t>
  </si>
  <si>
    <t>粉体工学便覧 －第２版－</t>
  </si>
  <si>
    <t>0500007</t>
  </si>
  <si>
    <t>林恒美 編者</t>
  </si>
  <si>
    <t>粉体技術ポケットブック</t>
  </si>
  <si>
    <t>0500008</t>
  </si>
  <si>
    <t>労働省安全衛生部環境改善室 編者</t>
  </si>
  <si>
    <t>改訂 作業環境測定記録のモデル様式の書き方と見方</t>
  </si>
  <si>
    <t>0500009</t>
  </si>
  <si>
    <t>福原 元一 編集</t>
  </si>
  <si>
    <t>ＪＩＳ集じん装置の性能測定方法 ＪＩＳ Ｂ ９９１０</t>
  </si>
  <si>
    <t>0500010</t>
  </si>
  <si>
    <t>（社）日本作業環境測定協会 編集</t>
  </si>
  <si>
    <t>環境改善事例集</t>
  </si>
  <si>
    <t>0500011</t>
  </si>
  <si>
    <t>労働省科学物質調査課 編者</t>
  </si>
  <si>
    <t>豊能群美化センターにおけるダイオキシン類による健康影響調査</t>
  </si>
  <si>
    <t>0500012</t>
  </si>
  <si>
    <t>中央労働調査会</t>
  </si>
  <si>
    <t>沼野雄志 著者</t>
  </si>
  <si>
    <t>改訂やさしい局排設計教室</t>
  </si>
  <si>
    <t>0500013</t>
  </si>
  <si>
    <t>労働省環境改善室</t>
  </si>
  <si>
    <t>局所排気・空気清浄装置の標準設計と保守管理（上） 局所排気装置編</t>
  </si>
  <si>
    <t>0500014</t>
  </si>
  <si>
    <t>労働省労働衛生課</t>
  </si>
  <si>
    <t>局所排気・空気清浄装置の標準設計と保守管理［下］空気清浄装置編</t>
  </si>
  <si>
    <t>0500015</t>
  </si>
  <si>
    <t>労働省安全衛生部労働衛生課</t>
  </si>
  <si>
    <t>局所排気装置フード 設計資料集成－粉じん（石綿）編－</t>
  </si>
  <si>
    <t>0500016</t>
  </si>
  <si>
    <t>局所排気装置フード 設計資料集成 応用編</t>
  </si>
  <si>
    <t>0500017</t>
  </si>
  <si>
    <t>社団法人日本機械学会 著作</t>
  </si>
  <si>
    <t>新版 機械工学便覧Ｃ８環境装置</t>
  </si>
  <si>
    <t>0500018</t>
  </si>
  <si>
    <t>荒木峻 編集</t>
  </si>
  <si>
    <t>環境科学事典</t>
  </si>
  <si>
    <t>0500019</t>
  </si>
  <si>
    <t>労働省化学物質調査課 編者</t>
  </si>
  <si>
    <t>ダイオキシン類による健康障害防止対策</t>
  </si>
  <si>
    <t>0500020</t>
  </si>
  <si>
    <t>労働省安全衛生部環境改善室 編集</t>
  </si>
  <si>
    <t>改訂版　作業環境測定ガイドブック１鉱物性粉じん関係</t>
  </si>
  <si>
    <t>0500021</t>
  </si>
  <si>
    <t>作業環境測定ガイドブック２電離放射線関係</t>
  </si>
  <si>
    <t>0500022</t>
  </si>
  <si>
    <t>改訂版　作業環境測定ガイドブック３特定化学物質－石綿・金属を除く－</t>
  </si>
  <si>
    <t>0500023</t>
  </si>
  <si>
    <t>改訂版　作業環境測定ガイドブック４金属類</t>
  </si>
  <si>
    <t>0500024</t>
  </si>
  <si>
    <t>改訂版　作業環境測定ガイドブック５ 有機溶剤関係</t>
  </si>
  <si>
    <t>0500025</t>
  </si>
  <si>
    <t>作業環境測定ガイドブック６ 温湿度・騒音・酸欠等関係</t>
  </si>
  <si>
    <t>0500026</t>
  </si>
  <si>
    <t>新訂 労働衛生管理とデザイン・サンプリングの実務</t>
  </si>
  <si>
    <t>0500027</t>
  </si>
  <si>
    <t>作業環境測定のための労働衛生の知識</t>
  </si>
  <si>
    <t>0500028</t>
  </si>
  <si>
    <t>作業環境測定　関係法令</t>
  </si>
  <si>
    <t>0500029</t>
  </si>
  <si>
    <t>2005ＴＬＶｓ ａｎｄ ＢＥｌｓ 2005 ＡＣＧＩＨ 化学物質と物理因子のＴＬＶｓ化学物質のＢ</t>
  </si>
  <si>
    <t>0500030</t>
  </si>
  <si>
    <t>多田治 編者</t>
  </si>
  <si>
    <t>労働科学叢書７１ 職場環境改善のための測定の実際</t>
  </si>
  <si>
    <t>0500031</t>
  </si>
  <si>
    <t>ＦＰＤの人間工学ガイドライン検討委員会 著作</t>
  </si>
  <si>
    <t>ノートパソコン利用の人間工学ガイドライン－パソコンを快適に利用するために－</t>
  </si>
  <si>
    <t>0500032</t>
  </si>
  <si>
    <t>窪田悟 著者</t>
  </si>
  <si>
    <t>ヒューマンサイエンスフロンティアシリーズ－２０００〔Ⅰ〕液晶</t>
  </si>
  <si>
    <t>0500033</t>
  </si>
  <si>
    <t>国際労働事務局 編集</t>
  </si>
  <si>
    <t>人間工学チェックポイント</t>
  </si>
  <si>
    <t>0500034</t>
  </si>
  <si>
    <t>労働省環境改善室 監修</t>
  </si>
  <si>
    <t>職場環境評価システム－快適な職場づくりをめざして－</t>
  </si>
  <si>
    <t>0500035</t>
  </si>
  <si>
    <t>快適職場づくりガイドブック</t>
  </si>
  <si>
    <t>0500036</t>
  </si>
  <si>
    <t>宮本純之 日本語版・監修</t>
  </si>
  <si>
    <t>環境法ハンドブック 第１３版 ENVIRONMENTAL LAW HANDBOOK（日本語版）</t>
  </si>
  <si>
    <t>0500037</t>
  </si>
  <si>
    <t>化学物質環境・安全管理用語事典</t>
  </si>
  <si>
    <t>0500038</t>
  </si>
  <si>
    <t>木村菊二 編者</t>
  </si>
  <si>
    <t>労働科学叢書８５ 環境測定技術ノート</t>
  </si>
  <si>
    <t>0500039</t>
  </si>
  <si>
    <t>津金昌一郎 監修</t>
  </si>
  <si>
    <t>ヒューマンサイエンス・フロンティアシリーズ－２０００〔Ⅲ〕環境発がんブラックボックスをさぐる－産業分子疫学のチャレンジ</t>
  </si>
  <si>
    <t>0500040</t>
  </si>
  <si>
    <t>中野有朋</t>
  </si>
  <si>
    <t>低騒音化技術</t>
  </si>
  <si>
    <t>0500041</t>
  </si>
  <si>
    <t>中野 有朋</t>
  </si>
  <si>
    <t>作業環境騒音 －測定・評価・対策の実際－</t>
  </si>
  <si>
    <t>0500042</t>
  </si>
  <si>
    <t>超低音（聞こえない音） －基礎・測定・評価・低減対策－</t>
  </si>
  <si>
    <t>0500043</t>
  </si>
  <si>
    <t>環境振動</t>
  </si>
  <si>
    <t>0500044</t>
  </si>
  <si>
    <t>（社）産業環境管理協会</t>
  </si>
  <si>
    <t>公害防止の技術と法規編集委員会</t>
  </si>
  <si>
    <t>五訂・公害防止の技術と法規〔大気編〕</t>
  </si>
  <si>
    <t>0500045</t>
  </si>
  <si>
    <t>五訂・公害防止の技術と法規〔水質編〕</t>
  </si>
  <si>
    <t>0500046</t>
  </si>
  <si>
    <t>三訂・公害防止の技術と法規〔騒音編〕</t>
  </si>
  <si>
    <t>0500047</t>
  </si>
  <si>
    <t>二訂・公害防止の技術と法規〔振動編〕</t>
  </si>
  <si>
    <t>0500048</t>
  </si>
  <si>
    <t>労働省安全衛生部環境改善室</t>
  </si>
  <si>
    <t>局所排気装置の風量調整確認者テキスト</t>
  </si>
  <si>
    <t>0500049</t>
  </si>
  <si>
    <t>厚生労働省労働基準局化学物質調査課</t>
  </si>
  <si>
    <t>廃棄物焼却施設解体作業マニュアル</t>
  </si>
  <si>
    <t>0500050</t>
  </si>
  <si>
    <t>廃棄物法制研究会</t>
  </si>
  <si>
    <t>廃棄物処理実務便覧　１</t>
  </si>
  <si>
    <t>0500051</t>
  </si>
  <si>
    <t>廃棄物処理実務便覧　２</t>
  </si>
  <si>
    <t>0500052</t>
  </si>
  <si>
    <t>廃棄物処理実務便覧　３</t>
  </si>
  <si>
    <t>0500053</t>
  </si>
  <si>
    <t>廃棄物処理実務便覧　４</t>
  </si>
  <si>
    <t>0500054</t>
  </si>
  <si>
    <t>廃棄物処理実務便覧　５</t>
  </si>
  <si>
    <t>0500055</t>
  </si>
  <si>
    <t>廃棄物処理実務便覧　６</t>
  </si>
  <si>
    <t>0500056</t>
  </si>
  <si>
    <t>廃棄物処理実務研究会</t>
  </si>
  <si>
    <t>チェックリスト　廃棄物処理基準　１</t>
  </si>
  <si>
    <t>0500057</t>
  </si>
  <si>
    <t>チェックリスト　廃棄物処理基準　２</t>
  </si>
  <si>
    <t>0500058</t>
  </si>
  <si>
    <t>（社）日本空気清浄協会</t>
  </si>
  <si>
    <t>室内空気清浄便覧</t>
  </si>
  <si>
    <t>0500059</t>
  </si>
  <si>
    <t>空気調和。衛生工学会</t>
  </si>
  <si>
    <t>図解　空調・給排水の大百科</t>
  </si>
  <si>
    <t>0500060</t>
  </si>
  <si>
    <t>日本機械学会</t>
  </si>
  <si>
    <t>管路・ダクトの流体抵抗</t>
  </si>
  <si>
    <t>0500061</t>
  </si>
  <si>
    <t>新版　機械工学便覧　Ｃ８-環境装置</t>
  </si>
  <si>
    <t>0500062</t>
  </si>
  <si>
    <t>機械工学便覧　Ａ５　流体工学</t>
  </si>
  <si>
    <t>0500063</t>
  </si>
  <si>
    <t>機械工学便覧　Ｂ５　流体機械</t>
  </si>
  <si>
    <t>0500064</t>
  </si>
  <si>
    <t>職場環境評価システム</t>
  </si>
  <si>
    <t>0500065</t>
  </si>
  <si>
    <t>三信図書</t>
  </si>
  <si>
    <t>森永謙二</t>
  </si>
  <si>
    <t>職業性石綿ばく露と石綿関連疾患</t>
  </si>
  <si>
    <t>0500066</t>
  </si>
  <si>
    <t>岩見沢労災病院</t>
  </si>
  <si>
    <t>本間浩樹</t>
  </si>
  <si>
    <t>振動障害の手指動脈造影像</t>
  </si>
  <si>
    <t>0500067</t>
  </si>
  <si>
    <t>厚生労働省安全衛生部労働衛生課</t>
  </si>
  <si>
    <t>騒音障害を防ぐ</t>
  </si>
  <si>
    <t>0500068</t>
  </si>
  <si>
    <t>0500069</t>
  </si>
  <si>
    <t>廃棄物処理の実務Ｑ＆Ａ</t>
  </si>
  <si>
    <t>0500070</t>
  </si>
  <si>
    <t>産業医のための作業環境測定概論</t>
  </si>
  <si>
    <t>0500071</t>
  </si>
  <si>
    <t>第3版　空調・衛生技術データブック</t>
  </si>
  <si>
    <t>0500072</t>
  </si>
  <si>
    <t>空気調和・衛生工学便覧①基礎篇</t>
  </si>
  <si>
    <t>0500073</t>
  </si>
  <si>
    <t>空気調和・衛生工学便覧②汎用機器・空調機器篇</t>
  </si>
  <si>
    <t>0500074</t>
  </si>
  <si>
    <t>空気調和・衛生工学便覧③空気調和設備設計篇</t>
  </si>
  <si>
    <t>0500075</t>
  </si>
  <si>
    <t>空気調和・衛生工学便覧④給排水衛生設備設計篇</t>
  </si>
  <si>
    <t>0500076</t>
  </si>
  <si>
    <t>空気調和・衛生工学便覧⑤材料･施工・維持管理篇</t>
  </si>
  <si>
    <t>0500077</t>
  </si>
  <si>
    <t>空気調和・衛生工学便覧⑥応用篇</t>
  </si>
  <si>
    <t>0500078</t>
  </si>
  <si>
    <t>空気調和・衛生用語集</t>
  </si>
  <si>
    <t>0500079</t>
  </si>
  <si>
    <t>工場換気の理論と実践</t>
  </si>
  <si>
    <t>0500080</t>
  </si>
  <si>
    <t>空気調和・衛生設備の知識　改訂2版</t>
  </si>
  <si>
    <t>0500081</t>
  </si>
  <si>
    <t>空気調和設備計画設計の実務の知識　改訂2版</t>
  </si>
  <si>
    <t>0500082</t>
  </si>
  <si>
    <t>パッシングサンプラーとガス･蒸気用簡易型測定器</t>
  </si>
  <si>
    <t>0500083</t>
  </si>
  <si>
    <t>各種サンプリングポンプ・検知管用ガス採取器・粉じん相対濃度計</t>
  </si>
  <si>
    <t>0500084</t>
  </si>
  <si>
    <t>ながれの事典</t>
  </si>
  <si>
    <t>0500085</t>
  </si>
  <si>
    <t>繊維状物質測定マニュアル</t>
  </si>
  <si>
    <t>0500086</t>
  </si>
  <si>
    <t>0500087</t>
  </si>
  <si>
    <t>作業環境測定ガイドブック0　総論編</t>
  </si>
  <si>
    <t>0500088</t>
  </si>
  <si>
    <t>作業環境測定士必携　改訂版</t>
  </si>
  <si>
    <t>0500089</t>
  </si>
  <si>
    <t>改訂　作業環境測定のための分析概論（第2種測定士用）</t>
  </si>
  <si>
    <t>0500090</t>
  </si>
  <si>
    <t>環境計量実務便覧　1</t>
  </si>
  <si>
    <t>0500091</t>
  </si>
  <si>
    <t>環境計量実務便覧　2</t>
  </si>
  <si>
    <t>0500092</t>
  </si>
  <si>
    <t>環境基準・規制対策の実務　1</t>
  </si>
  <si>
    <t>0500093</t>
  </si>
  <si>
    <t>環境基準・規制対策の実務　2</t>
  </si>
  <si>
    <t>0500094</t>
  </si>
  <si>
    <t>環境基準・規制対策の実務　3</t>
  </si>
  <si>
    <t>0500095</t>
  </si>
  <si>
    <t>労働衛生工学通論</t>
  </si>
  <si>
    <t>0500096</t>
  </si>
  <si>
    <t>作業環境測定士試験問題集　平成20年</t>
  </si>
  <si>
    <t>0500097</t>
  </si>
  <si>
    <t>作業環境評価数値表</t>
  </si>
  <si>
    <t>0500098</t>
  </si>
  <si>
    <t>あなたの職場は快適ですか？　実施しよう作業環境測定と評価</t>
  </si>
  <si>
    <t>0500099</t>
  </si>
  <si>
    <t>環境計量実務便覧　3</t>
  </si>
  <si>
    <t>0500100</t>
  </si>
  <si>
    <t>化学物質等のリスクアセスメント・リスクマネジメントハンドブック</t>
  </si>
  <si>
    <t>0500101</t>
  </si>
  <si>
    <t>最新湿度計と水分計－その原理と構造・使用法－</t>
  </si>
  <si>
    <t>0500102</t>
  </si>
  <si>
    <t>東京電機大学出版局</t>
  </si>
  <si>
    <t>科学計算法シリーズ４　化学工学の計算法</t>
  </si>
  <si>
    <t>0500103</t>
  </si>
  <si>
    <t>（社）空気調和・衛生工学会</t>
  </si>
  <si>
    <t>換気基準・同解説（２００３）</t>
  </si>
  <si>
    <t>0500104</t>
  </si>
  <si>
    <t>２００７ＡＣＧＩＨ化学物質と物理因子のＴＬＶｓ＆化学物質のＢＥｌｓ</t>
  </si>
  <si>
    <t>0500105</t>
  </si>
  <si>
    <t>JIS B 7920（湿度計-試験方法）</t>
  </si>
  <si>
    <t>0500106</t>
  </si>
  <si>
    <t>JIS Z 8103（計測用語）</t>
  </si>
  <si>
    <t>0500107</t>
  </si>
  <si>
    <t>JIS Z 8704（温度測定方法-電気的方法）</t>
  </si>
  <si>
    <t>0500108</t>
  </si>
  <si>
    <t>JIS Z 8705（ガラス製温度計による温度測定方法）</t>
  </si>
  <si>
    <t>0500109</t>
  </si>
  <si>
    <t>JIS Z 8806（湿度-測定方法）</t>
  </si>
  <si>
    <t>0500110</t>
  </si>
  <si>
    <t>タクマ環境技術研究会</t>
  </si>
  <si>
    <t>空気線図の読み方・使い方</t>
  </si>
  <si>
    <t>0500111</t>
  </si>
  <si>
    <t>二宮みつぞう</t>
  </si>
  <si>
    <t>気象がわかる数式入門</t>
  </si>
  <si>
    <t>0500112</t>
  </si>
  <si>
    <t>大気汚染防止技術　絵とき基本用語</t>
  </si>
  <si>
    <t>0500113</t>
  </si>
  <si>
    <t>小原淳平</t>
  </si>
  <si>
    <t>１００万人の空気調和</t>
  </si>
  <si>
    <t>0500114</t>
  </si>
  <si>
    <t>続１００万人の空気調和</t>
  </si>
  <si>
    <t>0500115</t>
  </si>
  <si>
    <t>弘文社</t>
  </si>
  <si>
    <t>福井清輔　奥吉新平</t>
  </si>
  <si>
    <t>公害防止管理者試験　大気・粉じん　合格大作戦</t>
  </si>
  <si>
    <t>0500116</t>
  </si>
  <si>
    <t>三好康彦</t>
  </si>
  <si>
    <t>公害防止管理者試験　大気関係　実践問題</t>
  </si>
  <si>
    <t>0500117</t>
  </si>
  <si>
    <t>青山芳之</t>
  </si>
  <si>
    <t>公害防止管理者試験　大気関係　攻略テキスト</t>
  </si>
  <si>
    <t>0500118</t>
  </si>
  <si>
    <t>技報堂出版</t>
  </si>
  <si>
    <t>中井多喜雄</t>
  </si>
  <si>
    <t>公害防止管理者　用語辞典</t>
  </si>
  <si>
    <t>0500119</t>
  </si>
  <si>
    <t>徹底分析　公害防止管理者試験　大気</t>
  </si>
  <si>
    <t>0500120</t>
  </si>
  <si>
    <t>２００８　新・公害防止の技術と法規　大気編　Ⅰ・Ⅱ</t>
  </si>
  <si>
    <t>0500121</t>
  </si>
  <si>
    <t>局所排気・空気清浄装置の標準設定と保守管理（上）</t>
  </si>
  <si>
    <t>0500122</t>
  </si>
  <si>
    <t>２００８　ＡＣＧＩＨ　化学物質と物理因子のＴＬＶｓ＆化学物質のＢＥＬｓ</t>
  </si>
  <si>
    <t>0500123</t>
  </si>
  <si>
    <t>労働省 監修</t>
  </si>
  <si>
    <t>こうして進める企業内健康づくり コンセプトからノウハウまで</t>
  </si>
  <si>
    <t>0400001</t>
  </si>
  <si>
    <t>働く人の健康診断の事後措置</t>
  </si>
  <si>
    <t>0400002</t>
  </si>
  <si>
    <t>これからの健康診断 一般健康診断ハンドブック</t>
  </si>
  <si>
    <t>0400003</t>
  </si>
  <si>
    <t>じん肺審査ハンドブック</t>
  </si>
  <si>
    <t>0400004</t>
  </si>
  <si>
    <t>苫米地孝之助 編著</t>
  </si>
  <si>
    <t>新栄養士課程講座 健康管理概論</t>
  </si>
  <si>
    <t>0400005</t>
  </si>
  <si>
    <t>上島弘嗣 編著</t>
  </si>
  <si>
    <t>コレステロールを下げる健康教育 新しいプログラムの手引き</t>
  </si>
  <si>
    <t>0400006</t>
  </si>
  <si>
    <t>馬杉則彦 編者</t>
  </si>
  <si>
    <t>脳血管疾患の予防マニュアル</t>
  </si>
  <si>
    <t>0400007</t>
  </si>
  <si>
    <t>村勢敏郎 共者</t>
  </si>
  <si>
    <t>糖尿病予防マニュアル</t>
  </si>
  <si>
    <t>0400009</t>
  </si>
  <si>
    <t>建設業疾病予防研究会 編者</t>
  </si>
  <si>
    <t>事例にみる建設業における私病の実態と予防対策－脳・心臓疾患を中心として</t>
  </si>
  <si>
    <t>0400010</t>
  </si>
  <si>
    <t>厚生省 編集</t>
  </si>
  <si>
    <t>喫煙と健康 喫煙と健康問題に関する報告書 第２版</t>
  </si>
  <si>
    <t>0400011</t>
  </si>
  <si>
    <t>広島県医師会 著者</t>
  </si>
  <si>
    <t>タバコやめますか 人間やめますか これだけあるタバコの百害</t>
  </si>
  <si>
    <t>0400012</t>
  </si>
  <si>
    <t>産業医科大学産業生態科学研究所 編著者</t>
  </si>
  <si>
    <t>産業保健サイエンスファイル１ 喫煙の科学－職場の分煙テキストブック</t>
  </si>
  <si>
    <t>0400013</t>
  </si>
  <si>
    <t>土屋健三郎 監修</t>
  </si>
  <si>
    <t>健康診断ストラテジー</t>
  </si>
  <si>
    <t>0400014</t>
  </si>
  <si>
    <t>大野良之 編者</t>
  </si>
  <si>
    <t>生活習慣病予防マニュアル</t>
  </si>
  <si>
    <t>0400015</t>
  </si>
  <si>
    <t>小山内博 著者</t>
  </si>
  <si>
    <t>健康づくりの基礎－予防医学の立場から－</t>
  </si>
  <si>
    <t>0400016</t>
  </si>
  <si>
    <t>労働省安全衛生部環境改善室 監修</t>
  </si>
  <si>
    <t>職場における喫煙対策Ｑ＆Ａ ～喫煙対策推進のキーポイント～</t>
  </si>
  <si>
    <t>0400017</t>
  </si>
  <si>
    <t>職場における腰痛予防対策マニュアル</t>
  </si>
  <si>
    <t>0400018</t>
  </si>
  <si>
    <t>労働省労働衛生課 監修</t>
  </si>
  <si>
    <t>職場におけるこれからの健康管理 －生活習慣病の予防を中心として－</t>
  </si>
  <si>
    <t>0400020</t>
  </si>
  <si>
    <t>亀山正邦 亀田治男 高久史麿 阿部令彦 総編集</t>
  </si>
  <si>
    <t>ＴＯＤＡＹ’Ｓ ＤＩＡＧＮＯＳＩＳ 今日の診断指針 第４版</t>
  </si>
  <si>
    <t>0400021</t>
  </si>
  <si>
    <t>多賀須幸男 尾形悦郎 山口徹 北原光夫 総編集</t>
  </si>
  <si>
    <t>ＴＯＤＡＹ’Ｓ ＴＨＥＲＡＰＹ　２００１　今日の治療指針私はこう治療している Ｖｏｌｕｍｅ４３</t>
  </si>
  <si>
    <t>0400022</t>
  </si>
  <si>
    <t>矢野栄二</t>
  </si>
  <si>
    <t>Evidence Based Midecineによる健康診断</t>
  </si>
  <si>
    <t>0400023</t>
  </si>
  <si>
    <t>一般健康診断ハンドブック 労働省労働衛生課編</t>
  </si>
  <si>
    <t>0400024</t>
  </si>
  <si>
    <t>労働省安全衛生部</t>
  </si>
  <si>
    <t>やさしい空気環境へ－職場における喫煙対策推進マニュアル</t>
  </si>
  <si>
    <t>0400025</t>
  </si>
  <si>
    <t>発見！あなたの健康プラン－新版 働く人の健康づくり－</t>
  </si>
  <si>
    <t>0400026</t>
  </si>
  <si>
    <t>職場における頸肩腕症候群予防対策に関する報告書</t>
  </si>
  <si>
    <t>0400027</t>
  </si>
  <si>
    <t>職場ですすめる健康づくりマニュアル</t>
  </si>
  <si>
    <t>0400028</t>
  </si>
  <si>
    <t>マーティン・ムーア・イード 著者</t>
  </si>
  <si>
    <t>深夜に働く人の健康ガイド</t>
  </si>
  <si>
    <t>0400029</t>
  </si>
  <si>
    <t>企業内健康づくり事例集</t>
  </si>
  <si>
    <t>0400030</t>
  </si>
  <si>
    <t>河野慶三</t>
  </si>
  <si>
    <t>いま、知っておきたい健康管理の基礎知識</t>
  </si>
  <si>
    <t>0400031</t>
  </si>
  <si>
    <t>海老原勇</t>
  </si>
  <si>
    <t>労働科学叢書78 粉じんと健康障害－系統的な免疫疾患としての把握－</t>
  </si>
  <si>
    <t>0400032</t>
  </si>
  <si>
    <t>厚生労働省　雇用均等・児童家庭局　短時間・在宅労働課</t>
  </si>
  <si>
    <t>働く女性と母性健康管理</t>
  </si>
  <si>
    <t>0400033</t>
  </si>
  <si>
    <t>高瀬佳久</t>
  </si>
  <si>
    <t>二次健康診断項目と特定保健指導のガイドライン</t>
  </si>
  <si>
    <t>0400034</t>
  </si>
  <si>
    <t>健康日本２１　推進ガイドライン</t>
  </si>
  <si>
    <t>0400035</t>
  </si>
  <si>
    <t>日本産業衛生学会労働者体力問題研究会</t>
  </si>
  <si>
    <t>職場の体力・健康づくりの展開と効果</t>
  </si>
  <si>
    <t>0400036</t>
  </si>
  <si>
    <t>矢野英二・小林兼穀・山岡和枝</t>
  </si>
  <si>
    <t>Evidence Based Medicineによる健康診断</t>
  </si>
  <si>
    <t>0400037</t>
  </si>
  <si>
    <t>講談社</t>
  </si>
  <si>
    <t>高橋長雄</t>
  </si>
  <si>
    <t>からだの地図帳</t>
  </si>
  <si>
    <t>0400038</t>
  </si>
  <si>
    <t>大修館書店</t>
  </si>
  <si>
    <t>ＪＫＹＢ研究会</t>
  </si>
  <si>
    <t>地域と連携した小学校高学年からの喫煙防止プログラム</t>
  </si>
  <si>
    <t>0400039</t>
  </si>
  <si>
    <t>保健同人社</t>
  </si>
  <si>
    <t>高橋裕子</t>
  </si>
  <si>
    <t>禁煙指導の本</t>
  </si>
  <si>
    <t>0400040</t>
  </si>
  <si>
    <t>健診情報データベース研究会</t>
  </si>
  <si>
    <t>健診データハンドブック</t>
  </si>
  <si>
    <t>0400041</t>
  </si>
  <si>
    <t>日本肝臓学会</t>
  </si>
  <si>
    <t>慢性肝炎診療マニュアル</t>
  </si>
  <si>
    <t>0400042</t>
  </si>
  <si>
    <t>日野原重明</t>
  </si>
  <si>
    <t>人間ドックマニュアル</t>
  </si>
  <si>
    <t>0400043</t>
  </si>
  <si>
    <t>（株）日本プランニングセンター</t>
  </si>
  <si>
    <t>健康検査数値の見方</t>
  </si>
  <si>
    <t>0400044</t>
  </si>
  <si>
    <t>淺野牧茂</t>
  </si>
  <si>
    <t>たばこは全身病　女性編</t>
  </si>
  <si>
    <t>0400045</t>
  </si>
  <si>
    <t>山口和克</t>
  </si>
  <si>
    <t>新版　病気の地図帳</t>
  </si>
  <si>
    <t>0400046</t>
  </si>
  <si>
    <t>大久保昭行</t>
  </si>
  <si>
    <t>健康の地図帳</t>
  </si>
  <si>
    <t>0400047</t>
  </si>
  <si>
    <t>医薬ジャーナル</t>
  </si>
  <si>
    <t>篠山重威</t>
  </si>
  <si>
    <t>ストレスと心臓病</t>
  </si>
  <si>
    <t>0400048</t>
  </si>
  <si>
    <t>安藤幸夫</t>
  </si>
  <si>
    <t>健康診断受診者必読本</t>
  </si>
  <si>
    <t>0400049</t>
  </si>
  <si>
    <t>0400050</t>
  </si>
  <si>
    <t>労災保険　二次健康診断等給付のしくみ</t>
  </si>
  <si>
    <t>0400051</t>
  </si>
  <si>
    <t>生活習慣病予防マニュアル　改訂３版</t>
  </si>
  <si>
    <t>0400052</t>
  </si>
  <si>
    <t>多賀須幸男</t>
  </si>
  <si>
    <t>今日の治療指針　２００２</t>
  </si>
  <si>
    <t>0400053</t>
  </si>
  <si>
    <t>厚生労働省労働基準局安全衛生部労働衛生課</t>
  </si>
  <si>
    <t>職場とウイルス肝炎</t>
  </si>
  <si>
    <t>0400054</t>
  </si>
  <si>
    <t>【新装】産業疲労ハンドブック</t>
  </si>
  <si>
    <t>0400055</t>
  </si>
  <si>
    <t>ＶＤＴ作業を楽しく　ＶＤＴ作業従事者用テキスト</t>
  </si>
  <si>
    <t>0400056</t>
  </si>
  <si>
    <t>こうして進める企業内健康づくり</t>
  </si>
  <si>
    <t>0400057</t>
  </si>
  <si>
    <t>働く人の健康づくり　ＴＨＰの進め方</t>
  </si>
  <si>
    <t>0400058</t>
  </si>
  <si>
    <t>明日からタバコがやめられる</t>
  </si>
  <si>
    <t>0400059</t>
  </si>
  <si>
    <t>0400060</t>
  </si>
  <si>
    <t>歴史をつくった人びとの健康法ー生涯現役をつらぬくー</t>
  </si>
  <si>
    <t>0400061</t>
  </si>
  <si>
    <t>0400062</t>
  </si>
  <si>
    <t>新版　いま、知っておきたい健康管理の基礎知識</t>
  </si>
  <si>
    <t>0400063</t>
  </si>
  <si>
    <t>ＴＨＰスッテップアッププランマニュアル　平成１３年度版</t>
  </si>
  <si>
    <t>0400064</t>
  </si>
  <si>
    <t>0400065</t>
  </si>
  <si>
    <t>0400066</t>
  </si>
  <si>
    <t>0400067</t>
  </si>
  <si>
    <t>労働福祉事業団　総合せき損センター</t>
  </si>
  <si>
    <t>2001年研究報告書　身体障害者のための生活環境系の設計研究</t>
  </si>
  <si>
    <t>0400068</t>
  </si>
  <si>
    <t>健康診断の有効的活用に関する評価調査研究（最終報告書）</t>
  </si>
  <si>
    <t>0400069</t>
  </si>
  <si>
    <t>改訂版　働く人の健康診断の事後措置</t>
  </si>
  <si>
    <t>0400070</t>
  </si>
  <si>
    <t>改訂版　産業医のための職場とエイズ</t>
  </si>
  <si>
    <t>0400071</t>
  </si>
  <si>
    <t>職業医学　理論と実践へのアプローチ</t>
  </si>
  <si>
    <t>0400072</t>
  </si>
  <si>
    <t>コレステロールを下げる個別健康教育　指導者マニュアル</t>
  </si>
  <si>
    <t>0400073</t>
  </si>
  <si>
    <t>高コレステロール血症　指導のための拡大図版（15枚組）　</t>
  </si>
  <si>
    <t>0400074</t>
  </si>
  <si>
    <t>高血症の個別健康教育　指導者マニュアル</t>
  </si>
  <si>
    <t>0400075</t>
  </si>
  <si>
    <t>高血症指導のための拡大図版（14枚組）</t>
  </si>
  <si>
    <t>0400076</t>
  </si>
  <si>
    <t>耐糖能異常の個別健康教育　指導者マニュアル</t>
  </si>
  <si>
    <t>0400077</t>
  </si>
  <si>
    <t>耐糖能異常指導のための拡大図版（15枚組）</t>
  </si>
  <si>
    <t>0400078</t>
  </si>
  <si>
    <t>2002年研究報告　身体障害者のための生活環境系の設計研究</t>
  </si>
  <si>
    <t>0400079</t>
  </si>
  <si>
    <t>総合せき損センター医用工学研究部</t>
  </si>
  <si>
    <t>2003年研究報告書　身体障害者のための生活環境系の設計研究</t>
  </si>
  <si>
    <t>0400080</t>
  </si>
  <si>
    <t>［改正］脳・心臓疾患の労災認定と事例</t>
  </si>
  <si>
    <t>0400081</t>
  </si>
  <si>
    <t>過労死Q&amp;A　その予防と労災補償</t>
  </si>
  <si>
    <t>0400082</t>
  </si>
  <si>
    <t>社員の健康管理と使用者責任　　健康診断、私傷病･メンタルヘルス、過労死･過労自殺をめぐる法律問題とその対応</t>
  </si>
  <si>
    <t>0400083</t>
  </si>
  <si>
    <t>産業医科大学　産業生態科学研究所</t>
  </si>
  <si>
    <t>喫煙の科学　－職場の分煙テキストブック</t>
  </si>
  <si>
    <t>0400084</t>
  </si>
  <si>
    <t>新版　職業性腰痛　●予防から治療・職場復帰まで</t>
  </si>
  <si>
    <t>0400085</t>
  </si>
  <si>
    <t>保健指導スキルアップワークブック</t>
  </si>
  <si>
    <t>0400086</t>
  </si>
  <si>
    <t>過重労働対策</t>
  </si>
  <si>
    <t>0400087</t>
  </si>
  <si>
    <t>メタボリックシンドローム　実践ハンドブック</t>
  </si>
  <si>
    <t>0400088</t>
  </si>
  <si>
    <t>やってみよう！！ポピュレーションアプローチ</t>
  </si>
  <si>
    <t>0400089</t>
  </si>
  <si>
    <t>いま、知っておきたい　健康管理の基礎知識</t>
  </si>
  <si>
    <t>0400090</t>
  </si>
  <si>
    <t>健康教育・健康管理のレシピ</t>
  </si>
  <si>
    <t>0400091</t>
  </si>
  <si>
    <t>0400092</t>
  </si>
  <si>
    <t>ＮＨＫ出版</t>
  </si>
  <si>
    <t>検査でわかること～健康診断ガイドブック～</t>
  </si>
  <si>
    <t>0400093</t>
  </si>
  <si>
    <t>宇宙堂八木書店</t>
  </si>
  <si>
    <t>事例で学ぶ一般健診・特殊健診マニュアル（改訂第２版）</t>
  </si>
  <si>
    <t>0400094</t>
  </si>
  <si>
    <t>産業医・産業保健スタッフのための特定健診・特定保健指導のＱ＆Ａ</t>
  </si>
  <si>
    <t>0400095</t>
  </si>
  <si>
    <t>宗像正徳　齋藤照代　荒木由美子　坂本和志　</t>
  </si>
  <si>
    <t>メタボリック･シンドローム　予防・解消ハンドブック</t>
  </si>
  <si>
    <t>0400096</t>
  </si>
  <si>
    <t>メタボリックシンドローム　脂肪細胞のひみつとつきあい方</t>
  </si>
  <si>
    <t>0400097</t>
  </si>
  <si>
    <t>河出書房新社</t>
  </si>
  <si>
    <t>男のメタボ・ダイエット　定年前後の「日常ながら運動」</t>
  </si>
  <si>
    <t>0400098</t>
  </si>
  <si>
    <t>0400099</t>
  </si>
  <si>
    <t>新しい腰痛対策Q&amp;A21</t>
  </si>
  <si>
    <t>0400101</t>
  </si>
  <si>
    <t>海外勤務者の過労死予防</t>
  </si>
  <si>
    <t>0400102</t>
  </si>
  <si>
    <t>労働調査会出版局</t>
  </si>
  <si>
    <t>職場における受動喫煙防止対策の手引</t>
  </si>
  <si>
    <t>0400103</t>
  </si>
  <si>
    <t>改正労働安全衛生法対応ステップで進める受動喫煙防止対策</t>
  </si>
  <si>
    <t>0400104</t>
  </si>
  <si>
    <t>後藤稠 編</t>
  </si>
  <si>
    <t>産業中毒便覧 増補版</t>
  </si>
  <si>
    <t>0300001</t>
  </si>
  <si>
    <t>中明賢二 著</t>
  </si>
  <si>
    <t>職場改善シリーズ １ わかる科学物質管理の方法</t>
  </si>
  <si>
    <t>0300002</t>
  </si>
  <si>
    <t>化学物質の危険・有害便覧 2000-2001</t>
  </si>
  <si>
    <t>0300003</t>
  </si>
  <si>
    <t>産業医のための作業関連疾患の予防必携 脳血管疾患・虚血性心疾患等の予防を中心として</t>
  </si>
  <si>
    <t>0300004</t>
  </si>
  <si>
    <t>上肢作業に基づく疾病の労災認定基準の解説</t>
  </si>
  <si>
    <t>0300005</t>
  </si>
  <si>
    <t>労働省労働基準局補償課 編著</t>
  </si>
  <si>
    <t>〔改訂4版〕 労災保険業務上疾病のＱ＆Ａ</t>
  </si>
  <si>
    <t>0300006</t>
  </si>
  <si>
    <t>改訂4版 業務上疾病の認定 資料集</t>
  </si>
  <si>
    <t>0300007</t>
  </si>
  <si>
    <t>労働災害防止協会</t>
  </si>
  <si>
    <t>改訂 粉じんによる疾病の防止 （作業者用）</t>
  </si>
  <si>
    <t>0300008</t>
  </si>
  <si>
    <t>新版 粉じんによる疾病の防止 指導者用</t>
  </si>
  <si>
    <t>0300009</t>
  </si>
  <si>
    <t>労働省安全衛生部労働衛生課 編著</t>
  </si>
  <si>
    <t>改訂 脳・心臓疾患と新労災認定基準の解説</t>
  </si>
  <si>
    <t>0300010</t>
  </si>
  <si>
    <t>［改正］脳血管疾患・虚血性疾患の労災認定 認定基準の解説と業務上・外認定事例</t>
  </si>
  <si>
    <t>0300011</t>
  </si>
  <si>
    <t>改訂 労災保険 脳・心臓疾患の認定と事例 認定基準の解説と業務上・外認定事例</t>
  </si>
  <si>
    <t>0300012</t>
  </si>
  <si>
    <t>脳・心臓疾患の災害補償判例総覧 第二集</t>
  </si>
  <si>
    <t>0300013</t>
  </si>
  <si>
    <t>脳・心臓疾患の災害補償判例総覧 第三集</t>
  </si>
  <si>
    <t>0300014</t>
  </si>
  <si>
    <t>脳・心臓疾患の災害補償判例総覧 第四集</t>
  </si>
  <si>
    <t>0300015</t>
  </si>
  <si>
    <t>自動車運転者の脳・心臓疾患災害補償判例総覧</t>
  </si>
  <si>
    <t>0300016</t>
  </si>
  <si>
    <t>「心理的負荷による精神障害等に係る業務上外の判断指針」の解説精神障害等の労災認定</t>
  </si>
  <si>
    <t>0300017</t>
  </si>
  <si>
    <t>精神障害等の労災認定「判断指針」の解説</t>
  </si>
  <si>
    <t>0300018</t>
  </si>
  <si>
    <t>高田勗 監訳</t>
  </si>
  <si>
    <t>作業関連疾患の判定と管理</t>
  </si>
  <si>
    <t>0300019</t>
  </si>
  <si>
    <t>作業関連疾患の予防管理と臨床</t>
  </si>
  <si>
    <t>0300020</t>
  </si>
  <si>
    <t>金属中毒の健康管理</t>
  </si>
  <si>
    <t>0300021</t>
  </si>
  <si>
    <t>改訂有機溶剤業務の衛生管理－健康への影響と予防対策－</t>
  </si>
  <si>
    <t>0300022</t>
  </si>
  <si>
    <t>改訂 有機溶剤中毒予防の知識と実践（作業者用教育テキスト）</t>
  </si>
  <si>
    <t>0300023</t>
  </si>
  <si>
    <t>ここがポイント！これからの化学物質管理－指針と解説－</t>
  </si>
  <si>
    <t>0300024</t>
  </si>
  <si>
    <t>労働省安全衛生部化学物質調査課 編者</t>
  </si>
  <si>
    <t>改訂 わかりやすい化学物質の危険有害性表示制度
－安全データシートの作り方・見方－</t>
    <phoneticPr fontId="24"/>
  </si>
  <si>
    <t>0300025</t>
  </si>
  <si>
    <t>脳・心臓疾患の災害補償判例総覧 第五集</t>
  </si>
  <si>
    <t>0300026</t>
  </si>
  <si>
    <t>環境中の鉛と生体環境 －最近の研究動向－</t>
  </si>
  <si>
    <t>0300027</t>
  </si>
  <si>
    <t>化学物質毒性ハンドブック 第Ⅲ巻</t>
  </si>
  <si>
    <t>0300028</t>
  </si>
  <si>
    <t>化学物質毒性ハンドブック 第Ⅳ巻</t>
  </si>
  <si>
    <t>0300029</t>
  </si>
  <si>
    <t>化学物質毒性ハンドブック 第Ⅴ巻</t>
  </si>
  <si>
    <t>0300030</t>
  </si>
  <si>
    <t>化学物質毒性ハンドブック 第Ⅵ巻</t>
  </si>
  <si>
    <t>0300031</t>
  </si>
  <si>
    <t>吉野貞尚・吉野章司</t>
  </si>
  <si>
    <t>じん肺</t>
  </si>
  <si>
    <t>0300032</t>
  </si>
  <si>
    <t>産業医科大学産業生態科学研究所</t>
  </si>
  <si>
    <t>労働災害および職業性疾病の記録と通知　</t>
  </si>
  <si>
    <t>0300033</t>
  </si>
  <si>
    <t>改訂２版　脳・心臓疾患の新認定基準の解説</t>
  </si>
  <si>
    <t>0300034</t>
  </si>
  <si>
    <t>朝倉書店</t>
  </si>
  <si>
    <t>荒記俊一</t>
  </si>
  <si>
    <t>中毒学</t>
  </si>
  <si>
    <t>0300035</t>
  </si>
  <si>
    <t>脳・心臓疾患の災害補償判例総覧　第六集&lt;上巻&gt;</t>
  </si>
  <si>
    <t>0300036</t>
  </si>
  <si>
    <t>脳・心臓疾患の災害補償判例総覧　第六週&lt;下巻&gt;</t>
  </si>
  <si>
    <t>0300037</t>
  </si>
  <si>
    <t>内藤裕史　監訳</t>
  </si>
  <si>
    <t>化学物質毒性ハンドブック　Ⅰ</t>
  </si>
  <si>
    <t>0300038</t>
  </si>
  <si>
    <t>内藤裕史</t>
  </si>
  <si>
    <t>化学物質毒性ハンドブック　Ⅱ</t>
  </si>
  <si>
    <t>0300039</t>
  </si>
  <si>
    <t>基礎からわかる化学物質による健康障害の防止</t>
  </si>
  <si>
    <t>0300040</t>
  </si>
  <si>
    <t>廃棄物焼却施設内作業におけるダイオキシン類ばく露防止対策要網の解説</t>
  </si>
  <si>
    <t>0300041</t>
  </si>
  <si>
    <t>ここがポイント！　これからの化学物質管理ー指針と解説ー</t>
  </si>
  <si>
    <t>0300042</t>
  </si>
  <si>
    <t>化学物質ハザード・データ集1</t>
  </si>
  <si>
    <t>0300043</t>
  </si>
  <si>
    <t>化学物質ハザード・データ集2</t>
  </si>
  <si>
    <t>0300044</t>
  </si>
  <si>
    <t>化学物質ハザード・データ集3</t>
  </si>
  <si>
    <t>0300045</t>
  </si>
  <si>
    <t>化学物質ハザード・データ集4</t>
  </si>
  <si>
    <t>0300046</t>
  </si>
  <si>
    <t>じん肺に併発する肺がんに関する症例資料集</t>
  </si>
  <si>
    <t>0300047</t>
  </si>
  <si>
    <t>頸肩腕障害（上肢障害）入門</t>
  </si>
  <si>
    <t>0300048</t>
  </si>
  <si>
    <t>振動障害　～35年の軌跡～</t>
  </si>
  <si>
    <t>0300049</t>
  </si>
  <si>
    <t>改訂3版　労災保険　業務上疾病のQ&amp;A</t>
  </si>
  <si>
    <t>0300050</t>
  </si>
  <si>
    <t>二訂　大気汚染対策の基礎知識</t>
  </si>
  <si>
    <t>0300051</t>
  </si>
  <si>
    <t>0300052</t>
  </si>
  <si>
    <t>働く人の病</t>
  </si>
  <si>
    <t>0300053</t>
  </si>
  <si>
    <t>毒物劇物取扱全書</t>
  </si>
  <si>
    <t>0300054</t>
  </si>
  <si>
    <t>中毒学　－基礎・臨床・社会医学－</t>
  </si>
  <si>
    <t>0300055</t>
  </si>
  <si>
    <t>じん肺標準エックス線フィルム　増補版</t>
  </si>
  <si>
    <t>0300056</t>
  </si>
  <si>
    <t>アスベスト関連疾患日常診療ガイド</t>
  </si>
  <si>
    <t>0300057</t>
  </si>
  <si>
    <t>職業性疾病の予防と補償</t>
  </si>
  <si>
    <t>0300058</t>
  </si>
  <si>
    <t>石綿ばく露歴把握のための手引き～石綿ばく露歴調査票を使用するに当たって～</t>
  </si>
  <si>
    <t>0300059</t>
  </si>
  <si>
    <t>業務上疾病認定基準の医学的解説＜脳・心臓疾患編＞</t>
  </si>
  <si>
    <t>0300060</t>
  </si>
  <si>
    <t>新石綿則ハンドブック～アスベスト含有量0.1％超の製造・使用を全面禁止～</t>
  </si>
  <si>
    <t>0300061</t>
  </si>
  <si>
    <t>国政情報センター</t>
  </si>
  <si>
    <t>一目でわかる！アスベスト新法【Ｑ＆Ａ編】　石綿による健康被害の救済に関する法律</t>
  </si>
  <si>
    <t>0300062</t>
  </si>
  <si>
    <t>化学物質取扱いマニュアル</t>
  </si>
  <si>
    <t>0300064</t>
  </si>
  <si>
    <t>労災疾病等１３分野医学研究</t>
  </si>
  <si>
    <t>0300065</t>
  </si>
  <si>
    <t>産業保健ハンドブックⅣ　じん肺-臨床・予防管理・補償のすべて-</t>
  </si>
  <si>
    <t>0300066</t>
  </si>
  <si>
    <t>特定化学物質障害予防規則の解説</t>
  </si>
  <si>
    <t>0300067</t>
  </si>
  <si>
    <t>建設業労働災害防止協会</t>
  </si>
  <si>
    <t>建築物の解体工事における石綿粉じんへのばく露防止マニュアル（改訂版）</t>
  </si>
  <si>
    <t>鉛健康診断のすすめ方</t>
  </si>
  <si>
    <t>0300069</t>
  </si>
  <si>
    <t>有機溶剤健康診断のすすめ方</t>
  </si>
  <si>
    <t>0300070</t>
  </si>
  <si>
    <t>平井宜雄 編集</t>
  </si>
  <si>
    <t>六法全書 平成１４年度版</t>
  </si>
  <si>
    <t>0200001</t>
  </si>
  <si>
    <t>医療法制研究会</t>
  </si>
  <si>
    <t>健康政策六法（平成１４年版）</t>
  </si>
  <si>
    <t>0200002</t>
  </si>
  <si>
    <t>労働総覧 平成１8年版</t>
  </si>
  <si>
    <t>0200003</t>
  </si>
  <si>
    <t>労務行政研究所 編著者</t>
  </si>
  <si>
    <t>労働法全書 平成１４年版 普及版</t>
  </si>
  <si>
    <t>0200004</t>
  </si>
  <si>
    <t>労働省労働基準局</t>
  </si>
  <si>
    <t>労働基準法解釈総覧</t>
  </si>
  <si>
    <t>0200005</t>
  </si>
  <si>
    <t>安衛法便覧 平成18年度版</t>
  </si>
  <si>
    <t>0200006</t>
  </si>
  <si>
    <t>労働省労働基準局安全衛生部 監修</t>
  </si>
  <si>
    <t>【改訂３版】チャート安衛法</t>
  </si>
  <si>
    <t>0200007</t>
  </si>
  <si>
    <t>【改訂8版】安全衛生法令早見表－ひと目でわかる規制一覧－</t>
  </si>
  <si>
    <t>0200008</t>
  </si>
  <si>
    <t>労働省労働基準局安全衛生部 編者</t>
  </si>
  <si>
    <t>労働安全衛生法の詳解 改正安衛法全条文の遂条解説</t>
  </si>
  <si>
    <t>0200009</t>
  </si>
  <si>
    <t>労働安全衛生法 実務便覧</t>
  </si>
  <si>
    <t>0200010</t>
  </si>
  <si>
    <t>安全衛生担当者必携 労働安全衛生規則 実務便覧</t>
  </si>
  <si>
    <t>0200011</t>
  </si>
  <si>
    <t>衛生法規研究会 監修</t>
  </si>
  <si>
    <t>実務 衛生行政六法 平成１４年度版</t>
  </si>
  <si>
    <t>0200012</t>
  </si>
  <si>
    <t>改訂５版 労災保険法便覧</t>
  </si>
  <si>
    <t>0200013</t>
  </si>
  <si>
    <t>事務所衛生基準規則の解説</t>
  </si>
  <si>
    <t>0200014</t>
  </si>
  <si>
    <t>化学設備等定期自主検査指針の解説</t>
  </si>
  <si>
    <t>0200015</t>
  </si>
  <si>
    <t>粉じん障害防止規則の解説</t>
  </si>
  <si>
    <t>0200016</t>
  </si>
  <si>
    <t>安全衛生関係通達集＝第４９集＝（平成９年４月から平成９年９月まで）</t>
  </si>
  <si>
    <t>0200017</t>
  </si>
  <si>
    <t>安全衛生関係通達集＝第五十集＝（平成９年１０月から平成１０年３月まで）</t>
  </si>
  <si>
    <t>0200018</t>
  </si>
  <si>
    <t>安全衛生関係通達集＝第五十一集＝（平成１０年４月から平成１０年９月まで）</t>
  </si>
  <si>
    <t>0200019</t>
  </si>
  <si>
    <t>安全衛生関係通達集＝第五十二集＝（平成１０年１０月から平成１１年３月まで）</t>
  </si>
  <si>
    <t>0200020</t>
  </si>
  <si>
    <t>労働安全労働衛生課 編者</t>
  </si>
  <si>
    <t>新／衛生管理 下 （第１種用）</t>
  </si>
  <si>
    <t>0200021</t>
  </si>
  <si>
    <t>新／衛生管理 下 （第２種用）</t>
  </si>
  <si>
    <t>0200022</t>
  </si>
  <si>
    <t>厚生労働省安全衛生部化学物質調査課</t>
  </si>
  <si>
    <t>新版 有機溶剤中毒予防規則の解説</t>
  </si>
  <si>
    <t>0200023</t>
  </si>
  <si>
    <t>厚生労働省化学物質調査課</t>
  </si>
  <si>
    <t>特定科学物質等障害予防規則の解説</t>
  </si>
  <si>
    <t>0200024</t>
  </si>
  <si>
    <t>電離放射線障害防止規則の解説</t>
  </si>
  <si>
    <t>0200025</t>
  </si>
  <si>
    <t>欠乏症等防止規則の解説</t>
  </si>
  <si>
    <t>0200026</t>
  </si>
  <si>
    <t>じん肺法の解説</t>
  </si>
  <si>
    <t>0200027</t>
  </si>
  <si>
    <t>鉛中毒予防規則の解説</t>
  </si>
  <si>
    <t>0200028</t>
  </si>
  <si>
    <t>局所排気装置及び除じん装置の定期自主検査指針の解説</t>
  </si>
  <si>
    <t>0200029</t>
  </si>
  <si>
    <t>コピーで使える様式集〈労働安全衛生法〉</t>
  </si>
  <si>
    <t>0200030</t>
  </si>
  <si>
    <t>実務者のための化学物質等法規制便覧　改訂第3版</t>
  </si>
  <si>
    <t>0200031</t>
  </si>
  <si>
    <t>風間良英 企画・翻訳・編集・制作</t>
  </si>
  <si>
    <t>増補新版 海外化学薬品規制法規集</t>
  </si>
  <si>
    <t>0200032</t>
  </si>
  <si>
    <t>労働省安全衛生部 編集</t>
  </si>
  <si>
    <t>安全衛生関係通達集〔第五十三集〕</t>
  </si>
  <si>
    <t>0200033</t>
  </si>
  <si>
    <t>安全衛生関係通達集〔第五十四集〕</t>
  </si>
  <si>
    <t>0200034</t>
  </si>
  <si>
    <t>会社実務研究会</t>
  </si>
  <si>
    <t>チェックリスト 労働安全衛生法 ①</t>
  </si>
  <si>
    <t>0200035</t>
  </si>
  <si>
    <t>チェックリスト 労働安全衛生法 ②</t>
  </si>
  <si>
    <t>0200036</t>
  </si>
  <si>
    <t>実務に役立つ 労働安全衛生法 平成十一年法改正対応版</t>
  </si>
  <si>
    <t>0200037</t>
  </si>
  <si>
    <t>安全衛生法令要覧 平成１３年版</t>
  </si>
  <si>
    <t>0200038</t>
  </si>
  <si>
    <t>労働安全衛生規則 平成１２年版</t>
  </si>
  <si>
    <t>0200039</t>
  </si>
  <si>
    <t>労働衛生関係通達集 第４３集</t>
  </si>
  <si>
    <t>0200040</t>
  </si>
  <si>
    <t>労働安全衛生法事例研究会</t>
  </si>
  <si>
    <t>労働安全衛生法令違反相談事例集 ②</t>
  </si>
  <si>
    <t>0200041</t>
  </si>
  <si>
    <t>労働安全衛生法令違反相談事例集 ①</t>
  </si>
  <si>
    <t>0200042</t>
  </si>
  <si>
    <t>労働安全衛生法令図説便覧①</t>
  </si>
  <si>
    <t>0200043</t>
  </si>
  <si>
    <t>労働安全衛生法令図説便覧②</t>
  </si>
  <si>
    <t>0200044</t>
  </si>
  <si>
    <t>労働安全衛生法令図説便覧③</t>
  </si>
  <si>
    <t>0200045</t>
  </si>
  <si>
    <t>労働安全衛生法令図説便覧④</t>
  </si>
  <si>
    <t>0200046</t>
  </si>
  <si>
    <t>注解 労働安全衛生関係法令解釈例規集①</t>
  </si>
  <si>
    <t>0200047</t>
  </si>
  <si>
    <t>注解 労働安全衛生関係法令解釈例規集②</t>
  </si>
  <si>
    <t>0200048</t>
  </si>
  <si>
    <t>注解 労働安全衛生関係法令解釈例規集③</t>
  </si>
  <si>
    <t>0200049</t>
  </si>
  <si>
    <t>注解 労働安全衛生関係法令解釈例規集④</t>
  </si>
  <si>
    <t>0200050</t>
  </si>
  <si>
    <t>注解 労働安全衛生関係法令解釈例規集⑤</t>
  </si>
  <si>
    <t>0200051</t>
  </si>
  <si>
    <t>注解 労働安全衛生関係法令解釈例規集⑥</t>
  </si>
  <si>
    <t>0200052</t>
  </si>
  <si>
    <t>注解 労働安全衛生関係法令解釈例規集⑦</t>
  </si>
  <si>
    <t>0200053</t>
  </si>
  <si>
    <t>注解 労働安全衛生関係法令解釈例規集⑧</t>
  </si>
  <si>
    <t>0200054</t>
  </si>
  <si>
    <t>注解 労働安全衛生関係法令解釈例規集⑨</t>
  </si>
  <si>
    <t>0200055</t>
  </si>
  <si>
    <t>注解 労働安全衛生関係法令解釈例規集⑩</t>
  </si>
  <si>
    <t>0200056</t>
  </si>
  <si>
    <t>注解 労働安全衛生関係法・解釈例規集⑪</t>
  </si>
  <si>
    <t>0200057</t>
  </si>
  <si>
    <t>安全衛生関係通達集 第４４集</t>
  </si>
  <si>
    <t>0200058</t>
  </si>
  <si>
    <t>安全衛生関係通達集 第４５集</t>
  </si>
  <si>
    <t>0200059</t>
  </si>
  <si>
    <t>安全衛生関係通達集 第４６集</t>
  </si>
  <si>
    <t>0200060</t>
  </si>
  <si>
    <t>安全衛生関係通達集 第４７集</t>
  </si>
  <si>
    <t>0200061</t>
  </si>
  <si>
    <t>安全衛生関係通達集 第４８集</t>
  </si>
  <si>
    <t>0200062</t>
  </si>
  <si>
    <t>安全衛生関係通達集　第３８集</t>
  </si>
  <si>
    <t>0200063</t>
  </si>
  <si>
    <t>安全衛生関係通達集　第３９集</t>
  </si>
  <si>
    <t>0200064</t>
  </si>
  <si>
    <t>安全衛生関係通達集　４０集</t>
  </si>
  <si>
    <t>0200065</t>
  </si>
  <si>
    <t>安全衛生関係通達集　４１集</t>
  </si>
  <si>
    <t>0200066</t>
  </si>
  <si>
    <t>安全衛生関係通達集　第５５集</t>
  </si>
  <si>
    <t>0200067</t>
  </si>
  <si>
    <t>安全衛生関係通達集　第５６集</t>
  </si>
  <si>
    <t>0200068</t>
  </si>
  <si>
    <t>安全衛生関係通達集　第５７集</t>
  </si>
  <si>
    <t>0200069</t>
  </si>
  <si>
    <t>奥吉新平</t>
  </si>
  <si>
    <t>大気編　公害防止模擬問題　管理者試験</t>
  </si>
  <si>
    <t>0200070</t>
  </si>
  <si>
    <t>水質編　公害防止模擬問題　管理者試験</t>
  </si>
  <si>
    <t>0200071</t>
  </si>
  <si>
    <t>厚生労働省雇用均等・児童家庭局職業家庭両立課</t>
  </si>
  <si>
    <t>改訂３版　わかりやすい介護休業制度の実務</t>
  </si>
  <si>
    <t>0200072</t>
  </si>
  <si>
    <t>厚生労働省労働基準局監督課</t>
  </si>
  <si>
    <t>改訂２版　派遣労働者の労務管理</t>
  </si>
  <si>
    <t>0200073</t>
  </si>
  <si>
    <t>男女雇用機会均等法Ｑ＆Ａ</t>
  </si>
  <si>
    <t>0200074</t>
  </si>
  <si>
    <t>少子・高齢化時代の女性活用</t>
  </si>
  <si>
    <t>0200075</t>
  </si>
  <si>
    <t>二訂　公害防止の技術と法規　振動編</t>
  </si>
  <si>
    <t>0200076</t>
  </si>
  <si>
    <t>二訂　公害防止の技術と法規　騒音編</t>
  </si>
  <si>
    <t>0200077</t>
  </si>
  <si>
    <t>五訂　公害防止の技術と法規　水質編</t>
  </si>
  <si>
    <t>0200078</t>
  </si>
  <si>
    <t>五訂　公害防止の技術と法規　大気編</t>
  </si>
  <si>
    <t>0200079</t>
  </si>
  <si>
    <t>厚生労働省労働基準局安全衛生部</t>
  </si>
  <si>
    <t>改訂　労働安全手続便覧</t>
  </si>
  <si>
    <t>0200080</t>
  </si>
  <si>
    <t>改訂　労働衛生手続便覧</t>
  </si>
  <si>
    <t>0200081</t>
  </si>
  <si>
    <t>労働省女性局女性福祉課</t>
  </si>
  <si>
    <t>Ｑ＆Ａ　育児・介護休業制度の急所</t>
  </si>
  <si>
    <t>0200082</t>
  </si>
  <si>
    <t>労働省女性局女性労働課</t>
  </si>
  <si>
    <t>改訂　チャートパートタイム労働法</t>
  </si>
  <si>
    <t>0200083</t>
  </si>
  <si>
    <t>改訂2版　年次有給休暇制度の解説とＱ＆Ａ</t>
  </si>
  <si>
    <t>0200084</t>
  </si>
  <si>
    <t>厚生労働省安全衛生部</t>
  </si>
  <si>
    <t>安全衛生関係通達集　第５８集</t>
  </si>
  <si>
    <t>0200085</t>
  </si>
  <si>
    <t>安全衛生関係通達集</t>
  </si>
  <si>
    <t>0200086</t>
  </si>
  <si>
    <t>厚生労働省労働基準局</t>
  </si>
  <si>
    <t>改訂3版　労働基準法　労働安全衛生法　労災保険法の実務</t>
  </si>
  <si>
    <t>0200087</t>
  </si>
  <si>
    <t>高野真人</t>
  </si>
  <si>
    <t>弁護士レポート！事故の真相</t>
  </si>
  <si>
    <t>0200088</t>
  </si>
  <si>
    <t>0200089</t>
  </si>
  <si>
    <t>厚生労働省労働基準局労災補償部</t>
  </si>
  <si>
    <t>平成14年3月　労災保険労働福祉事業要覧</t>
  </si>
  <si>
    <t>0200090</t>
  </si>
  <si>
    <t>労働安全衛生規則　実務便覧</t>
  </si>
  <si>
    <t>0200091</t>
  </si>
  <si>
    <t>労働基準法　実務便覧</t>
  </si>
  <si>
    <t>0200092</t>
  </si>
  <si>
    <t>労働安全衛生規則　　平成１５年版</t>
  </si>
  <si>
    <t>0200093</t>
  </si>
  <si>
    <t>安全衛生法令要覧　　平成１５年版</t>
  </si>
  <si>
    <t>0200094</t>
  </si>
  <si>
    <t>平成１４年度版　安全衛生スタッフ便覧</t>
  </si>
  <si>
    <t>0200095</t>
  </si>
  <si>
    <t>労働基準法　解釈総覧</t>
  </si>
  <si>
    <t>0200096</t>
  </si>
  <si>
    <t>改訂６版　チャート労働基準法</t>
  </si>
  <si>
    <t>0200097</t>
  </si>
  <si>
    <t>安全衛生関係通達集＝第６０集＝</t>
  </si>
  <si>
    <t>0200098</t>
  </si>
  <si>
    <t>安全衛生関係通達集＝第６１集＝</t>
  </si>
  <si>
    <t>0200099</t>
  </si>
  <si>
    <t>過重労働による健康障害を防止するために</t>
  </si>
  <si>
    <t>0200100</t>
  </si>
  <si>
    <t>裁判例にみる安全配慮義務の実務</t>
  </si>
  <si>
    <t>0200101</t>
  </si>
  <si>
    <t>産業医のための過重労働による健康障害防止マニュアル</t>
  </si>
  <si>
    <t>0200102</t>
  </si>
  <si>
    <t>過重労働による健康障害防止と健康指導</t>
  </si>
  <si>
    <t>0200103</t>
  </si>
  <si>
    <t>最新労働基準判例解説</t>
  </si>
  <si>
    <t>0200104</t>
  </si>
  <si>
    <t>労災医療</t>
  </si>
  <si>
    <t>0200105</t>
  </si>
  <si>
    <t>送検事例と労働災害　平成15年版</t>
  </si>
  <si>
    <t>0200106</t>
  </si>
  <si>
    <t>安全衛生関係通達集　第62集</t>
  </si>
  <si>
    <t>0200107</t>
  </si>
  <si>
    <t>安全衛生関係通達集　第63集</t>
  </si>
  <si>
    <t>0200108</t>
  </si>
  <si>
    <t>安衛法便覧　平成17年度版</t>
  </si>
  <si>
    <t>0200109</t>
  </si>
  <si>
    <t>0200110</t>
  </si>
  <si>
    <t>増補版　労働基準法　上</t>
  </si>
  <si>
    <t>0200111</t>
  </si>
  <si>
    <t>増補版　労働基準法　下</t>
  </si>
  <si>
    <t>0200112</t>
  </si>
  <si>
    <t>労働安全衛生法図説便覧　第5巻</t>
  </si>
  <si>
    <t>0200113</t>
  </si>
  <si>
    <t>安全衛生関係通達集　第64集</t>
  </si>
  <si>
    <t>0200114</t>
  </si>
  <si>
    <t>安全衛生関係通達集　第65集</t>
  </si>
  <si>
    <t>0200115</t>
  </si>
  <si>
    <t>安全衛生関係通達集　第66集</t>
  </si>
  <si>
    <t>0200116</t>
  </si>
  <si>
    <t>安全衛生関係通達集　第67集</t>
  </si>
  <si>
    <t>0200117</t>
  </si>
  <si>
    <t>安全衛生関係通達集　第68集</t>
  </si>
  <si>
    <t>0200118</t>
  </si>
  <si>
    <t>チェックリスト　労働安全衛生法　③</t>
  </si>
  <si>
    <t>0200119</t>
  </si>
  <si>
    <t>安全衛生関係通達集　第69集</t>
  </si>
  <si>
    <t>0200120</t>
  </si>
  <si>
    <t>脳・心臓疾患の災害補償判例総覧［第七集］</t>
  </si>
  <si>
    <t>0200121</t>
  </si>
  <si>
    <t>判例から学ぶ従業員の健康管理と訴訟対策ハンドブック</t>
  </si>
  <si>
    <t>0200122</t>
  </si>
  <si>
    <t>病院・診療所のための労務管理</t>
  </si>
  <si>
    <t>0200123</t>
  </si>
  <si>
    <t>安全衛生関係通達集　第70集</t>
  </si>
  <si>
    <t>0200124</t>
  </si>
  <si>
    <t>安全衛生関係通達集　第71集</t>
  </si>
  <si>
    <t>0200125</t>
  </si>
  <si>
    <t>安全衛生関係通達集　第72集</t>
  </si>
  <si>
    <t>0200126</t>
  </si>
  <si>
    <t>社会保障法令便覧</t>
  </si>
  <si>
    <t>0200127</t>
  </si>
  <si>
    <t>個人情報保護と労務管理</t>
  </si>
  <si>
    <t>0200128</t>
  </si>
  <si>
    <t>改訂　石綿則ハンドブック</t>
  </si>
  <si>
    <t>0200129</t>
  </si>
  <si>
    <t>健康情報の保護</t>
  </si>
  <si>
    <t>0200130</t>
  </si>
  <si>
    <t>ケーススタディ　労働基準法　1</t>
  </si>
  <si>
    <t>0200131</t>
  </si>
  <si>
    <t>ケーススタディ　労働基準法　2</t>
  </si>
  <si>
    <t>0200132</t>
  </si>
  <si>
    <t>過労死（脳・心臓疾患）の労災認定のしくみ</t>
  </si>
  <si>
    <t>0200133</t>
  </si>
  <si>
    <t>精神障害等（過労自殺）の労災認定のしくみ</t>
  </si>
  <si>
    <t>0200134</t>
  </si>
  <si>
    <t>Ｑ＆Ａ個人情報保護法解説　第２版</t>
  </si>
  <si>
    <t>0200135</t>
  </si>
  <si>
    <t>石綿作業主任者テキスト</t>
  </si>
  <si>
    <t>0200136</t>
  </si>
  <si>
    <t>日本産業衛生学会　産業衛生技術部会</t>
  </si>
  <si>
    <t>産業衛生技術入門</t>
  </si>
  <si>
    <t>0200137</t>
  </si>
  <si>
    <t>木村嘉勝</t>
  </si>
  <si>
    <t>ＯＳＨＭＳ時代の安全衛生管理</t>
  </si>
  <si>
    <t>0200138</t>
  </si>
  <si>
    <t>高齢者の雇用管理Ｑ＆Ａ～６５歳までの雇用を進めるために～</t>
  </si>
  <si>
    <t>0200139</t>
  </si>
  <si>
    <t>人事・労務管理シリーズⅠ労働条件決定・変更編　労働条件を決める、変える。ここがポイント</t>
  </si>
  <si>
    <t>0200140</t>
  </si>
  <si>
    <t>人事・労務管理シリーズⅡ賃金編　賃金の決め方、変え方、払い方。ここがポイント</t>
  </si>
  <si>
    <t>0200141</t>
  </si>
  <si>
    <t>人事・労務管理シリーズⅢ配転・出向・転籍編　配転する、出向させる、転籍してもらう。ここがポイント</t>
  </si>
  <si>
    <t>0200142</t>
  </si>
  <si>
    <t>人事・労務管理シリーズⅣ解雇・懲戒編　解雇する、懲戒する。ここがポイント</t>
  </si>
  <si>
    <t>0200143</t>
  </si>
  <si>
    <t>人事・労務管理シリーズⅤ多様な雇用形態編　多様な雇用形態を活かす。ここがポイント</t>
  </si>
  <si>
    <t>0200144</t>
  </si>
  <si>
    <t>人事・労務管理シリーズⅥ労働者派遣編　派遣を使う、活かす。ここがポイント</t>
  </si>
  <si>
    <t>0200145</t>
  </si>
  <si>
    <t>人事・労務管理シリーズⅦ過重な労働と時間管理編　働きすぎ、働かせすぎ。ここがポイント</t>
  </si>
  <si>
    <t>0200146</t>
  </si>
  <si>
    <t>山田孝一</t>
  </si>
  <si>
    <t>タクシー事業の就業規則～就業規則作成の手引きと実務解説～</t>
  </si>
  <si>
    <t>0200147</t>
  </si>
  <si>
    <t>現代労働法規研究会</t>
  </si>
  <si>
    <t>知らなきゃトラブる！労働基準関係法の要点（改訂）</t>
  </si>
  <si>
    <t>0200148</t>
  </si>
  <si>
    <t>改正男女雇用機会均等法</t>
  </si>
  <si>
    <t>0200149</t>
  </si>
  <si>
    <t>改正一括法でここが変わった！決定版</t>
  </si>
  <si>
    <t>0200150</t>
  </si>
  <si>
    <t>建設雇用管理ハンドブック（改訂３１版）</t>
  </si>
  <si>
    <t>0200151</t>
  </si>
  <si>
    <t>労働分野の紛争解決制度早わかり～労働審判制度の解説～</t>
  </si>
  <si>
    <t>0200152</t>
  </si>
  <si>
    <t>職場の安全衛生Ｑ＆Ａ１００選～２００７年問題対応！災害防止と職場の健康ノウハウ集</t>
  </si>
  <si>
    <t>0200153</t>
  </si>
  <si>
    <t>労働法令</t>
  </si>
  <si>
    <t>労働総覧　平成１９年版</t>
  </si>
  <si>
    <t>0200154</t>
  </si>
  <si>
    <t>個人情報保護と活用の手引き　働く人の健康情報活用法</t>
  </si>
  <si>
    <t>0200155</t>
  </si>
  <si>
    <t>安衛法便覧（平成１９年度版）</t>
  </si>
  <si>
    <t>0200156</t>
  </si>
  <si>
    <t>リスクアセスメント担当者の実務</t>
  </si>
  <si>
    <t>0200157</t>
  </si>
  <si>
    <t>平成１８年版　厚生労働白書</t>
  </si>
  <si>
    <t>0200158</t>
  </si>
  <si>
    <t>0200159</t>
  </si>
  <si>
    <t>じん肺の解説</t>
  </si>
  <si>
    <t>0200160</t>
  </si>
  <si>
    <t>職場の「リスクアセスメントの実際」安全衛生のニューアプローチ</t>
  </si>
  <si>
    <t>0200161</t>
  </si>
  <si>
    <t>0200162</t>
  </si>
  <si>
    <t>＜システム担当者研修用テキスト＞厚生労働省指針に対応した労働安全衛生マネジメントシステム　システム担当者の実務</t>
  </si>
  <si>
    <t>0200163</t>
  </si>
  <si>
    <t>＜システム監査担当者研修用テキスト＞厚生労働省指針に対応した労働安全衛生マネジメントシステム　システム監査担当者の実務</t>
  </si>
  <si>
    <t>0200164</t>
  </si>
  <si>
    <t>労働行政</t>
  </si>
  <si>
    <t>平成１９年度版　労働安全衛生関係法令集</t>
  </si>
  <si>
    <t>0200165</t>
  </si>
  <si>
    <t>職場の安全衛生Ｑ＆Ａ１００選</t>
  </si>
  <si>
    <t>0200167</t>
  </si>
  <si>
    <t>チャート労働基準法（改訂８版）</t>
  </si>
  <si>
    <t>0200168</t>
  </si>
  <si>
    <t>安全衛生法令早見表（改訂９版）</t>
  </si>
  <si>
    <t>0200169</t>
  </si>
  <si>
    <t>改訂　知らなきゃトラブる！労働基準関係法の要点</t>
  </si>
  <si>
    <t>0200170</t>
  </si>
  <si>
    <t>ひと目でわかる　図説　安衛法</t>
  </si>
  <si>
    <t>0200171</t>
  </si>
  <si>
    <t>ひと目でわかる　図説　安衛則</t>
  </si>
  <si>
    <t>0200172</t>
  </si>
  <si>
    <t>労働安全衛生法実務便覧</t>
  </si>
  <si>
    <t>0200173</t>
  </si>
  <si>
    <t>労働安全衛生規則実務便覧</t>
  </si>
  <si>
    <t>0200174</t>
  </si>
  <si>
    <t>労働総覧　平成２０年版</t>
  </si>
  <si>
    <t>0200175</t>
  </si>
  <si>
    <t>安全衛生関係通達集　第７３・７４集</t>
  </si>
  <si>
    <t>0200176</t>
  </si>
  <si>
    <t>安全衛生関係通達集　第７５集</t>
  </si>
  <si>
    <t>0200177</t>
  </si>
  <si>
    <t>安全衛生関係通達集　第７６集</t>
  </si>
  <si>
    <t>0200178</t>
  </si>
  <si>
    <t>安全衛生関係通達集　第７７集</t>
  </si>
  <si>
    <t>0200179</t>
  </si>
  <si>
    <t>安全衛生関係通達集　第７８集</t>
  </si>
  <si>
    <t>0200180</t>
  </si>
  <si>
    <t>安全衛生関係通達集　第７９集</t>
  </si>
  <si>
    <t>0200181</t>
  </si>
  <si>
    <t>安全衛生関係通達集　第８０集</t>
  </si>
  <si>
    <t>0200182</t>
  </si>
  <si>
    <t>労務年鑑　２００７年版</t>
  </si>
  <si>
    <t>0200183</t>
  </si>
  <si>
    <t>こんなときどうする　労働災害－会社の対応と責任－Ｑ＆Ａ　第１巻</t>
  </si>
  <si>
    <t>0200184</t>
  </si>
  <si>
    <t>こんなときどうする　労働災害－会社の対応と責任－Ｑ＆Ａ　第２巻</t>
  </si>
  <si>
    <t>0200185</t>
  </si>
  <si>
    <t>チェックリスト　労働安全衛生法　作業と機械等に関する事項（３）職場環境に関する基準</t>
  </si>
  <si>
    <t>0200186</t>
  </si>
  <si>
    <t>すぐに使えるリスクアセスメントの進め方（実践編）</t>
  </si>
  <si>
    <t>0200187</t>
  </si>
  <si>
    <t>粉じん障害防止ハンドブック</t>
  </si>
  <si>
    <t>0200188</t>
  </si>
  <si>
    <t>安衛法便覧　平成２０年度版</t>
  </si>
  <si>
    <t>0200189</t>
  </si>
  <si>
    <t>健康に働くこととは～企業が取り組む健康管理～</t>
  </si>
  <si>
    <t>0200190</t>
  </si>
  <si>
    <t>チャート安衛法　改訂４版</t>
  </si>
  <si>
    <t>0200191</t>
  </si>
  <si>
    <t>化学物質取扱マニュアル</t>
  </si>
  <si>
    <t>0200192</t>
  </si>
  <si>
    <t>化学物質管理者研修テキスト</t>
  </si>
  <si>
    <t>0200193</t>
  </si>
  <si>
    <t>平成２０年版　厚生労働白書〔厚生労働省編〕</t>
  </si>
  <si>
    <t>0200194</t>
  </si>
  <si>
    <t>安全衛生関係通達集　第87集　（平成21年4月から平成21年6月まで）</t>
  </si>
  <si>
    <t>0200195</t>
  </si>
  <si>
    <t>安衛法便覧　平成21年度版</t>
  </si>
  <si>
    <t>0200196</t>
  </si>
  <si>
    <t>（株）行政</t>
  </si>
  <si>
    <t>平成21年版　厚生労働白書　暮らしと社会の安定に向けた自律支援</t>
  </si>
  <si>
    <t>0200197</t>
  </si>
  <si>
    <t>安全衛生関係通達集　第88集</t>
  </si>
  <si>
    <t>0200198</t>
  </si>
  <si>
    <t>労働衛生調査会</t>
  </si>
  <si>
    <t>最近の重要労働判例</t>
  </si>
  <si>
    <t>0200202</t>
  </si>
  <si>
    <t>安全衛生関係通達集　第90集</t>
  </si>
  <si>
    <t>0200203</t>
  </si>
  <si>
    <t>平成２２年度版　安衛法便覧</t>
  </si>
  <si>
    <t>0200204</t>
  </si>
  <si>
    <t>安衛法便覧　平成２３年度版</t>
  </si>
  <si>
    <t>0200205</t>
  </si>
  <si>
    <t>和田攻 編集</t>
  </si>
  <si>
    <t>産業保健マニュアル 第３版</t>
  </si>
  <si>
    <t>0100001</t>
  </si>
  <si>
    <t>大久保利晃 監修</t>
  </si>
  <si>
    <t>事例から学ぶ産業保健の実務［第１集］</t>
  </si>
  <si>
    <t>0100002</t>
  </si>
  <si>
    <t>事例から学ぶ産業保健の実務［第２集］システム編</t>
  </si>
  <si>
    <t>0100003</t>
  </si>
  <si>
    <t>労働省労働基準局 編者</t>
  </si>
  <si>
    <t>労働衛生のしおり 平成１４年度 労働省 労働基準局編</t>
  </si>
  <si>
    <t>0100004</t>
  </si>
  <si>
    <t>三浦豊彦 編集</t>
  </si>
  <si>
    <t>現代 労働衛生ハンドブック 増補改訂第２版 本編・増補編</t>
  </si>
  <si>
    <t>0100005</t>
  </si>
  <si>
    <t>労働衛生用語辞典</t>
  </si>
  <si>
    <t>0100006</t>
  </si>
  <si>
    <t>労働省安全課・労働衛生課  編者</t>
  </si>
  <si>
    <t>安全衛生推進者必携</t>
  </si>
  <si>
    <t>0100007</t>
  </si>
  <si>
    <t>増本清 編者</t>
  </si>
  <si>
    <t>中小企業の安全衛生管理</t>
  </si>
  <si>
    <t>0100008</t>
  </si>
  <si>
    <t>労働省安全衛生部安全課 監修</t>
  </si>
  <si>
    <t>建設業の安全衛生管理</t>
  </si>
  <si>
    <t>0100009</t>
  </si>
  <si>
    <t>建設業・専門工事業の安全衛生・災害防止必携 建設業災害予防研究会 編</t>
  </si>
  <si>
    <t>0100010</t>
  </si>
  <si>
    <t>建設災害予防研究会 編者</t>
  </si>
  <si>
    <t>住宅建築現場の安全衛生活動のすすめ方 建設業災害予防研究会</t>
  </si>
  <si>
    <t>0100011</t>
  </si>
  <si>
    <t>中村昌弘 著者</t>
  </si>
  <si>
    <t>安全衛生シリーズ この一冊で活きた管理計画がたてられる 安全衛生管理計画のたて方と活かし方</t>
  </si>
  <si>
    <t>0100012</t>
  </si>
  <si>
    <t>安全衛生基本シリーズ ③この一冊で安全衛生の視覚伝達教育ができるグラフ、図表を使った安全衛生のすすめ方</t>
  </si>
  <si>
    <t>0100013</t>
  </si>
  <si>
    <t>塩沢一男 著者</t>
  </si>
  <si>
    <t>安全衛生基本シリーズ ④作業標準活用のノウハウが学べる 安全衛生の作業標準の作り方、活かし方</t>
  </si>
  <si>
    <t>0100014</t>
  </si>
  <si>
    <t>豊島富三郎 著者</t>
  </si>
  <si>
    <t>安全衛生基本シリーズ この一冊で活きた安全衛生教育が実施できる 安全衛生教育カリキュラムの作り方、活かし方</t>
  </si>
  <si>
    <t>0100015</t>
  </si>
  <si>
    <t>安全衛生基本シリーズ この一冊で活きた安全衛生委員会が運営できる 安全衛生委員会の進め方、活かし方</t>
  </si>
  <si>
    <t>0100016</t>
  </si>
  <si>
    <t>安全衛生委員会活動ワークショップ 著者</t>
  </si>
  <si>
    <t>自治体労働安全衛生研究会ワークショップ編 シリーズ・職場の改善対策事例③ 安全衛生委員会［１］</t>
  </si>
  <si>
    <t>0100017</t>
  </si>
  <si>
    <t>メイトブックス⑭ 安全衛生実務テキスト【改訂】安全衛生社内様式・規定集</t>
  </si>
  <si>
    <t>0100018</t>
  </si>
  <si>
    <t>改訂 新／安全衛生日誌</t>
  </si>
  <si>
    <t>0100019</t>
  </si>
  <si>
    <t>安全衛生３分間スピーチ－朝礼に役立つ１００の話材－</t>
  </si>
  <si>
    <t>0100020</t>
  </si>
  <si>
    <t>続・安全衛生３分間スピーチ－ミーティングに役立つ８０の話材－</t>
  </si>
  <si>
    <t>0100021</t>
  </si>
  <si>
    <t>衛生推進者必携</t>
  </si>
  <si>
    <t>0100022</t>
  </si>
  <si>
    <t>労働安全衛生部労働衛生課 編者</t>
  </si>
  <si>
    <t>新／衛生管理（上）《第１種用》</t>
  </si>
  <si>
    <t>0100023</t>
  </si>
  <si>
    <t>新／衛生管理（上）《第２種用》</t>
  </si>
  <si>
    <t>0100024</t>
  </si>
  <si>
    <t>石川高明 監修</t>
  </si>
  <si>
    <t>産業医活動マニュアル 第３版</t>
  </si>
  <si>
    <t>0100025</t>
  </si>
  <si>
    <t>館正和 監修</t>
  </si>
  <si>
    <t>産業医実務エッセンス</t>
  </si>
  <si>
    <t>0100026</t>
  </si>
  <si>
    <t>的場恒孝 著者</t>
  </si>
  <si>
    <t>産業医ノートブック・第３版</t>
  </si>
  <si>
    <t>0100027</t>
  </si>
  <si>
    <t>和田攻 編者</t>
  </si>
  <si>
    <t>産業医ガイド</t>
  </si>
  <si>
    <t>0100028</t>
  </si>
  <si>
    <t>金原出版</t>
  </si>
  <si>
    <t>日本整形外科学会 編集</t>
  </si>
  <si>
    <t>産業医へのアドバイス</t>
  </si>
  <si>
    <t>0100029</t>
  </si>
  <si>
    <t>産業医の職務Ｑ＆Ａ 第7版</t>
  </si>
  <si>
    <t>0100030</t>
  </si>
  <si>
    <t>安全衛生チェックリスト集 【改訂】職場点検マニュアル  メイトブックス⑤</t>
  </si>
  <si>
    <t>0100031</t>
  </si>
  <si>
    <t>平山朝子 編者</t>
  </si>
  <si>
    <t>第３版公衆衛生看護学大系第１巻 公衆衛生看護学総論１</t>
  </si>
  <si>
    <t>0100032</t>
  </si>
  <si>
    <t>第３版公衆衛生看護学大系第８巻 疫学・保健統計学</t>
  </si>
  <si>
    <t>0100033</t>
  </si>
  <si>
    <t>第３版公衆衛生看護学大系第６巻 産業保健指導論</t>
  </si>
  <si>
    <t>0100034</t>
  </si>
  <si>
    <t>自治体労働安全衛生研究会ワークショップ 編者</t>
  </si>
  <si>
    <t>シリーズ職場の改善対策事例① 学校給食職場 
自治体労働安全衛生研究会ワークショップ編</t>
    <phoneticPr fontId="24"/>
  </si>
  <si>
    <t>0100035</t>
  </si>
  <si>
    <t>シリーズ職場の改善対策事例④ 消防職場 
消防労働ワークショップ自治体労働安全衛生研究会ワークショップ編</t>
    <phoneticPr fontId="24"/>
  </si>
  <si>
    <t>0100036</t>
  </si>
  <si>
    <t>労働省安全衛生部科学物質調査課 編者</t>
  </si>
  <si>
    <t>能力向上教育用テキスト 特定科学物質等作業主任者の実務</t>
  </si>
  <si>
    <t>0100037</t>
  </si>
  <si>
    <t>特定科学物質等作業主任者テキスト</t>
  </si>
  <si>
    <t>0100038</t>
  </si>
  <si>
    <t>能力向上教育用テキスト 有機溶剤作業主任者の実務</t>
  </si>
  <si>
    <t>0100039</t>
  </si>
  <si>
    <t>労働省安全衛生部科学物質調査課</t>
  </si>
  <si>
    <t>新版 有機溶剤作業主任者テキスト</t>
  </si>
  <si>
    <t>0100040</t>
  </si>
  <si>
    <t>新版 鉛作業主任者テキスト</t>
  </si>
  <si>
    <t>0100041</t>
  </si>
  <si>
    <t>新 酸素欠乏症危険作業主任者テキスト</t>
  </si>
  <si>
    <t>0100042</t>
  </si>
  <si>
    <t>新 酸素欠乏症等の防止《特別教育用テキスト》</t>
  </si>
  <si>
    <t>0100043</t>
  </si>
  <si>
    <t>新 ガンマ線透過写真撮影作業主任者テキスト
－透過写真撮影業務特別教育用テキスト－</t>
    <phoneticPr fontId="24"/>
  </si>
  <si>
    <t>0100044</t>
  </si>
  <si>
    <t>ローレンスＷ.グリーン/マーシャルＷ.クロイター 著者</t>
  </si>
  <si>
    <t>ヘルスプロポーション PRECEDE-PROCEEDモデルによる活動の展開</t>
  </si>
  <si>
    <t>0100045</t>
  </si>
  <si>
    <t>荒記俊一 著者</t>
  </si>
  <si>
    <t>ライブラリ 人間と医学-６ 職業医学－理論と実践へのアプローチ</t>
  </si>
  <si>
    <t>0100046</t>
  </si>
  <si>
    <t>労働省</t>
  </si>
  <si>
    <t>日本の労働政策 労版働省編 （平成１４年度）</t>
  </si>
  <si>
    <t>0100047</t>
  </si>
  <si>
    <t>産業医のための産業保健ガイドライン集</t>
  </si>
  <si>
    <t>0100048</t>
  </si>
  <si>
    <t>労働省 編集協力</t>
  </si>
  <si>
    <t>産業医学ジャーナル ２０００ 増刊号 第３２回産業医学講習会講義録</t>
  </si>
  <si>
    <t>0100049</t>
  </si>
  <si>
    <t>産業保健組織に関する国際標準－産業保健組織に関するＩＬＯ条約及び勧告の解説－</t>
  </si>
  <si>
    <t>0100050</t>
  </si>
  <si>
    <t>経営者のための安全衛生のてびき</t>
  </si>
  <si>
    <t>0100051</t>
  </si>
  <si>
    <t>新訂 新入者安全衛生テキスト</t>
  </si>
  <si>
    <t>0100052</t>
  </si>
  <si>
    <t>新訂 新入者安全衛生教育－指導用－</t>
  </si>
  <si>
    <t>0100053</t>
  </si>
  <si>
    <t>中小企業の経営と安全衛生</t>
  </si>
  <si>
    <t>0100054</t>
  </si>
  <si>
    <t>労働科学叢書１０４ 労働における安全と保健－英国の産業安全保健制度改革－</t>
  </si>
  <si>
    <t>0100055</t>
  </si>
  <si>
    <t>Ｑ＆Ａで学ぶ実践衛生管理</t>
  </si>
  <si>
    <t>0100056</t>
  </si>
  <si>
    <t>安全衛生管理計画事例集</t>
  </si>
  <si>
    <t>0100057</t>
  </si>
  <si>
    <t>労働省指針に対応した労働安全衛生マネジメントシステムのあらまし</t>
  </si>
  <si>
    <t>0100058</t>
  </si>
  <si>
    <t>自治体労働安全衛生研究会 編集協力</t>
  </si>
  <si>
    <t>職場改善のための安全衛生実践マニュアル</t>
  </si>
  <si>
    <t>0100059</t>
  </si>
  <si>
    <t>安全衛生スタッフ便覧 平成１２年度版</t>
  </si>
  <si>
    <t>0100060</t>
  </si>
  <si>
    <t>深澤くにへ 著者</t>
  </si>
  <si>
    <t>産業看護の歩み－人と人とのふれあいを通して</t>
  </si>
  <si>
    <t>0100061</t>
  </si>
  <si>
    <t>（財）厚生統計協会</t>
  </si>
  <si>
    <t>瀬上 清貴</t>
  </si>
  <si>
    <t>２１世紀へ向けての健康指標集 －達成可能な長寿社会へ向けた目標値（ＳＡＬＴ）の提案－</t>
  </si>
  <si>
    <t>0100062</t>
  </si>
  <si>
    <t>厚生統計協会</t>
  </si>
  <si>
    <t>国民衛生の動向・厚生の指標 臨時増刊 ２００4年</t>
  </si>
  <si>
    <t>0100063</t>
  </si>
  <si>
    <t>図説 国民衛生の動向 2004</t>
  </si>
  <si>
    <t>0100064</t>
  </si>
  <si>
    <t>労働衛生のあゆみ －全国労働衛生週間５０周年を迎えて－</t>
  </si>
  <si>
    <t>0100065</t>
  </si>
  <si>
    <t>衛生管理者の実務 －能力向上教育用テキスト－</t>
  </si>
  <si>
    <t>0100066</t>
  </si>
  <si>
    <t>労働省安全課 監修</t>
  </si>
  <si>
    <t>労働省指針に対応した 労働安全衛生マネジメントシステム システム担当者の実務</t>
  </si>
  <si>
    <t>0100067</t>
  </si>
  <si>
    <t>労働省安全課</t>
  </si>
  <si>
    <t>ここがポイント！ 日本の労働安全衛生マネジメントシステム－指針と解説－</t>
  </si>
  <si>
    <t>0100068</t>
  </si>
  <si>
    <t>（財）安全衛生技術試験協会</t>
  </si>
  <si>
    <t>新/衛生管理者試験標準問題集（第１種用）</t>
  </si>
  <si>
    <t>0100069</t>
  </si>
  <si>
    <t>新/衛生管理者試験標準問題集（第２種用）</t>
  </si>
  <si>
    <t>0100070</t>
  </si>
  <si>
    <t>安全衛生実践シリーズ 改訂 あなたの職場の衛生点検</t>
  </si>
  <si>
    <t>0100071</t>
  </si>
  <si>
    <t>労働省安全衛生部労働衛生環境改善室</t>
  </si>
  <si>
    <t>快適職場づくり ここがポイント！ －快適職場指針の解説－</t>
  </si>
  <si>
    <t>0100072</t>
  </si>
  <si>
    <t>（社）日本労務研究会　　</t>
  </si>
  <si>
    <t>労務年鑑 ２００２年版</t>
  </si>
  <si>
    <t>0100073</t>
  </si>
  <si>
    <t>働く人の健康管理</t>
  </si>
  <si>
    <t>0100074</t>
  </si>
  <si>
    <t>厚生省大臣官房統計情報部</t>
  </si>
  <si>
    <t>平成１１年度 衛生行政業務報告</t>
  </si>
  <si>
    <t>0100075</t>
  </si>
  <si>
    <t>ダイオキシン類のばく露を防ぐ</t>
  </si>
  <si>
    <t>0100076</t>
  </si>
  <si>
    <t>廃棄物焼却施設内作業における　ダイオキシン類ばく露防止対策</t>
  </si>
  <si>
    <t>0100077</t>
  </si>
  <si>
    <t>労度調査会</t>
  </si>
  <si>
    <t>深澤くにへ</t>
  </si>
  <si>
    <t>人と人とのふれあいを通して　産業看護の歩み</t>
  </si>
  <si>
    <t>0100078</t>
  </si>
  <si>
    <t>建設業編　安全衛生チェックリスト集</t>
  </si>
  <si>
    <t>0100079</t>
  </si>
  <si>
    <t>厚生労働省大臣官房統計情報部</t>
  </si>
  <si>
    <t>厚生労働省大臣官房統計情報部　賃金福祉統計課</t>
  </si>
  <si>
    <t>労働安全衛生基本調査報告</t>
  </si>
  <si>
    <t>0100080</t>
  </si>
  <si>
    <t>新星出版社</t>
  </si>
  <si>
    <t>金井弘一</t>
  </si>
  <si>
    <t>病院の検査結果がわかる本</t>
  </si>
  <si>
    <t>0100081</t>
  </si>
  <si>
    <t>高木元也</t>
  </si>
  <si>
    <t>建設業におけるヒューマンエラー防止対策</t>
  </si>
  <si>
    <t>0100082</t>
  </si>
  <si>
    <t>労働省労働基準局安全衛生部安全化課</t>
  </si>
  <si>
    <t>改訂２版　建設業の安全衛生管理</t>
  </si>
  <si>
    <t>0100083</t>
  </si>
  <si>
    <t>増本　清</t>
  </si>
  <si>
    <t>中小企業のための　安全衛生教育の進め方</t>
  </si>
  <si>
    <t>0100084</t>
  </si>
  <si>
    <t>建設業編　安衛法違反による送検事例集　第１集</t>
  </si>
  <si>
    <t>0100085</t>
  </si>
  <si>
    <t>南江堂</t>
  </si>
  <si>
    <t>日本疫学会</t>
  </si>
  <si>
    <t>疫学ハンドブック</t>
  </si>
  <si>
    <t>0100086</t>
  </si>
  <si>
    <t>井上威恭</t>
  </si>
  <si>
    <t>リスクマネジメントマニュアル</t>
  </si>
  <si>
    <t>0100087</t>
  </si>
  <si>
    <t>篠原出版新社</t>
  </si>
  <si>
    <t>日本産業衛生学会教育・資料委員会</t>
  </si>
  <si>
    <t>産業看護講座　上巻</t>
  </si>
  <si>
    <t>0100088</t>
  </si>
  <si>
    <t>産業看護講座　下巻</t>
  </si>
  <si>
    <t>0100089</t>
  </si>
  <si>
    <t>武藤孝司</t>
  </si>
  <si>
    <t>健康教育・ヘルスプロモーションの評価</t>
  </si>
  <si>
    <t>0100090</t>
  </si>
  <si>
    <t>西島茂一</t>
  </si>
  <si>
    <t>不安全行動災害ゼロへの挑戦</t>
  </si>
  <si>
    <t>0100091</t>
  </si>
  <si>
    <t>0100092</t>
  </si>
  <si>
    <t>改訂　経営と安全衛生</t>
  </si>
  <si>
    <t>0100093</t>
  </si>
  <si>
    <t>厚生労働省安全課・労働衛生課</t>
  </si>
  <si>
    <t>0100094</t>
  </si>
  <si>
    <t>全業種編　安衛法違反による送検事例集</t>
  </si>
  <si>
    <t>0100095</t>
  </si>
  <si>
    <t>日本産業衛生学会・中小企業安全衛生研究会</t>
  </si>
  <si>
    <t>中小企業の安全衛生を創る</t>
  </si>
  <si>
    <t>0100096</t>
  </si>
  <si>
    <t>産業保健マニュアル　改訂４版</t>
  </si>
  <si>
    <t>0100097</t>
  </si>
  <si>
    <t>厚生労働省安全課</t>
  </si>
  <si>
    <t>0100098</t>
  </si>
  <si>
    <t>労働安全衛生マネジメントシステムシステム担当者の実務</t>
  </si>
  <si>
    <t>0100099</t>
  </si>
  <si>
    <t>システム監査担当者の実務</t>
  </si>
  <si>
    <t>0100100</t>
  </si>
  <si>
    <t>安全衛生年鑑　平成１３年版</t>
  </si>
  <si>
    <t>0100101</t>
  </si>
  <si>
    <t>平成１２年度　衛生行政報告例</t>
  </si>
  <si>
    <t>0100102</t>
  </si>
  <si>
    <t>安全衛生委員会の進め方、活かし方</t>
  </si>
  <si>
    <t>0100103</t>
  </si>
  <si>
    <t>中村昌弘</t>
  </si>
  <si>
    <t>安全衛生管理計画のたて方と活かし方</t>
  </si>
  <si>
    <t>0100104</t>
  </si>
  <si>
    <t>日本の労働政策</t>
  </si>
  <si>
    <t>0100105</t>
  </si>
  <si>
    <t>最新・安全衛生世界の動き</t>
  </si>
  <si>
    <t>0100106</t>
  </si>
  <si>
    <t>ＩＬＯの労働安全衛生マネジメントシステムに関するガイドライン</t>
  </si>
  <si>
    <t>0100107</t>
  </si>
  <si>
    <t>0100108</t>
  </si>
  <si>
    <t>中災防新書</t>
  </si>
  <si>
    <t>経営に活きる　安全衛生マネジメント</t>
  </si>
  <si>
    <t>0100109</t>
  </si>
  <si>
    <t>保険六法新聞社</t>
  </si>
  <si>
    <t>職場のトラブル解決好事例</t>
  </si>
  <si>
    <t>0100110</t>
  </si>
  <si>
    <t>個別労働紛争相談事例集</t>
  </si>
  <si>
    <t>0100111</t>
  </si>
  <si>
    <t>0100112</t>
  </si>
  <si>
    <t>これからはじめる職場のリスクアセスメント</t>
  </si>
  <si>
    <t>0100113</t>
  </si>
  <si>
    <t>マネジメントシステムによる産業保健活動</t>
  </si>
  <si>
    <t>0100114</t>
  </si>
  <si>
    <t>これならわかる！職場のトラブル解決法</t>
  </si>
  <si>
    <t>0100115</t>
  </si>
  <si>
    <t>厚生労働省/中央労働災害防止協会</t>
  </si>
  <si>
    <t>労働衛生のしおり　平成17年度</t>
  </si>
  <si>
    <t>0100116</t>
  </si>
  <si>
    <t>安全の指標　平成18年度</t>
  </si>
  <si>
    <t>0100117</t>
  </si>
  <si>
    <t>厚生の指標　国民衛生の動向　2003年</t>
  </si>
  <si>
    <t>0100118</t>
  </si>
  <si>
    <t>かけだし産業医の覚書　－嘱託産業医の業務活動報告－</t>
  </si>
  <si>
    <t>0100119</t>
  </si>
  <si>
    <t>改訂版　産業保健ガイドライン　－一冊でわかる法令・通達・指針・ガイドライン</t>
  </si>
  <si>
    <t>0100120</t>
  </si>
  <si>
    <t>0100121</t>
  </si>
  <si>
    <t>安全の指標　平成16年度</t>
  </si>
  <si>
    <t>0100122</t>
  </si>
  <si>
    <t>労働衛生のしおり　平成18年版</t>
  </si>
  <si>
    <t>0100123</t>
  </si>
  <si>
    <t>改訂2版　安全衛生社内様式集・規定集</t>
  </si>
  <si>
    <t>0100124</t>
  </si>
  <si>
    <t>公衆衛生看護学大系①　公衆衛生看護学総論1</t>
  </si>
  <si>
    <t>0100125</t>
  </si>
  <si>
    <t>公衆衛生看護学大系②　公衆衛生看護学総論2</t>
  </si>
  <si>
    <t>0100126</t>
  </si>
  <si>
    <t>公衆衛生看護学大系⑥　産業保健指導論　《増補版》</t>
  </si>
  <si>
    <t>0100127</t>
  </si>
  <si>
    <t>公衆衛生看護学大系⑧　疫学・保健統計学</t>
  </si>
  <si>
    <t>0100128</t>
  </si>
  <si>
    <t>公衆衛生看護学大系⑨　保健福祉行政論</t>
  </si>
  <si>
    <t>0100129</t>
  </si>
  <si>
    <t>安全衛生関係ガイドライン集</t>
  </si>
  <si>
    <t>0100130</t>
  </si>
  <si>
    <t>東京都医師会</t>
  </si>
  <si>
    <t>産業医の手引</t>
  </si>
  <si>
    <t>0100131</t>
  </si>
  <si>
    <t>衛生管理者試験　合格ドリル　最重要ポイント50</t>
  </si>
  <si>
    <t>0100132</t>
  </si>
  <si>
    <t>これからはじめる職場の安全衛生マネジメントシステム</t>
  </si>
  <si>
    <t>0100133</t>
  </si>
  <si>
    <t>産業医活動をする人のために</t>
  </si>
  <si>
    <t>0100134</t>
  </si>
  <si>
    <t>健康で働きやすい職場をめざして</t>
  </si>
  <si>
    <t>0100135</t>
  </si>
  <si>
    <t>危険予知訓練マニュアル（改訂２版）</t>
  </si>
  <si>
    <t>0100136</t>
  </si>
  <si>
    <t>0100137</t>
  </si>
  <si>
    <t>0100138</t>
  </si>
  <si>
    <t>労働衛生のしおり　平成１９年度</t>
  </si>
  <si>
    <t>0100139</t>
  </si>
  <si>
    <t>中小企業における安全衛生の進め方（改訂３版）</t>
  </si>
  <si>
    <t>0100142</t>
  </si>
  <si>
    <t>曽製造業の安全作業標準表（改訂３版）</t>
  </si>
  <si>
    <t>0100143</t>
  </si>
  <si>
    <t>建設雇用管理ハンドブック（改訂３２版）</t>
  </si>
  <si>
    <t>0100144</t>
  </si>
  <si>
    <t>トヨタ生産方式と安全管理－初めて明かされる安全管理活動の真髄－</t>
  </si>
  <si>
    <t>0100145</t>
  </si>
  <si>
    <t>安全の指標　平成２０年度</t>
  </si>
  <si>
    <t>0100146</t>
  </si>
  <si>
    <t>自主的産業保健活動の標準プロセス（産業保健ハンドブック④）</t>
  </si>
  <si>
    <t>0100147</t>
  </si>
  <si>
    <t>労働衛生のしおり　平成２０年度</t>
  </si>
  <si>
    <t>0100148</t>
  </si>
  <si>
    <t>林業・木材製造業労働災害防止協会</t>
  </si>
  <si>
    <t>蜂刺されの予防と治療</t>
  </si>
  <si>
    <t>0100149</t>
  </si>
  <si>
    <t>メディカ出版</t>
  </si>
  <si>
    <t>産業看護実践マニュアル</t>
  </si>
  <si>
    <t>0100150</t>
  </si>
  <si>
    <t>産業医の育成のあり方に関する調査研究</t>
  </si>
  <si>
    <t>0100151</t>
  </si>
  <si>
    <t>特定科学物質・四アルキル鉛等作業主任者テキスト</t>
  </si>
  <si>
    <t>0100152</t>
  </si>
  <si>
    <t>有機溶剤作業主任者テキスト</t>
  </si>
  <si>
    <t>0100153</t>
  </si>
  <si>
    <t>国民衛生の動向　2009</t>
  </si>
  <si>
    <t>0100154</t>
  </si>
  <si>
    <t>労働衛生のしおり　平成21年度</t>
  </si>
  <si>
    <t>0100155</t>
  </si>
  <si>
    <t>日本労務研究会</t>
  </si>
  <si>
    <t>使える！健康教育・労働衛生教育３５選</t>
  </si>
  <si>
    <t>0100156</t>
  </si>
  <si>
    <t>安全衛生チェックリスト集</t>
  </si>
  <si>
    <t>0100157</t>
  </si>
  <si>
    <t>職場の安全衛生様式集</t>
  </si>
  <si>
    <t>0100158</t>
  </si>
  <si>
    <t>労働衛生のしおり　平成22年度</t>
  </si>
  <si>
    <t>0100159</t>
  </si>
  <si>
    <t>国民衛生の動向　2010/2011</t>
  </si>
  <si>
    <t>0100160</t>
  </si>
  <si>
    <t>まるわかり職場巡視</t>
  </si>
  <si>
    <t>0100161</t>
  </si>
  <si>
    <t>0100162</t>
  </si>
  <si>
    <t>どう進める？職場復帰支援の実務</t>
  </si>
  <si>
    <t>0100163</t>
  </si>
  <si>
    <t>中央労働蘇以外防止協会</t>
  </si>
  <si>
    <t>労働衛生のしおり　平成23年度</t>
  </si>
  <si>
    <t>0100164</t>
  </si>
  <si>
    <t>厚生労働統計協会</t>
  </si>
  <si>
    <t>国民衛生の動向　2011/2012</t>
  </si>
  <si>
    <t>0100165</t>
  </si>
  <si>
    <t>生きた安全衛生委員会の運営のために</t>
  </si>
  <si>
    <t>0100166</t>
  </si>
  <si>
    <t>労働衛生のしおり平成27年度</t>
  </si>
  <si>
    <t>0100167</t>
  </si>
  <si>
    <t>図書</t>
    <rPh sb="0" eb="2">
      <t>トショ</t>
    </rPh>
    <phoneticPr fontId="24"/>
  </si>
  <si>
    <t>　当センターの貸出リストを掲載しております。５点まで最大１週間貸出可能です。（無料）</t>
    <rPh sb="1" eb="2">
      <t>トウ</t>
    </rPh>
    <rPh sb="7" eb="9">
      <t>カシダシ</t>
    </rPh>
    <rPh sb="13" eb="15">
      <t>ケイサイ</t>
    </rPh>
    <rPh sb="23" eb="24">
      <t>テン</t>
    </rPh>
    <rPh sb="26" eb="28">
      <t>サイダイ</t>
    </rPh>
    <rPh sb="29" eb="31">
      <t>シュウカン</t>
    </rPh>
    <rPh sb="31" eb="33">
      <t>カシダシ</t>
    </rPh>
    <rPh sb="33" eb="35">
      <t>カノウ</t>
    </rPh>
    <rPh sb="39" eb="41">
      <t>ムリョウ</t>
    </rPh>
    <phoneticPr fontId="24"/>
  </si>
  <si>
    <t>貸出希望</t>
    <rPh sb="2" eb="4">
      <t>キボウ</t>
    </rPh>
    <phoneticPr fontId="2"/>
  </si>
  <si>
    <t>vlookup</t>
    <phoneticPr fontId="2"/>
  </si>
  <si>
    <t>1貸出</t>
    <rPh sb="1" eb="3">
      <t>カシダシ</t>
    </rPh>
    <phoneticPr fontId="2"/>
  </si>
  <si>
    <t>2貸出</t>
    <rPh sb="1" eb="3">
      <t>カシダシ</t>
    </rPh>
    <phoneticPr fontId="2"/>
  </si>
  <si>
    <t>3貸出</t>
    <rPh sb="1" eb="3">
      <t>カシダシ</t>
    </rPh>
    <phoneticPr fontId="2"/>
  </si>
  <si>
    <t>4貸出</t>
    <rPh sb="1" eb="3">
      <t>カシダシ</t>
    </rPh>
    <phoneticPr fontId="2"/>
  </si>
  <si>
    <t>5貸出</t>
    <rPh sb="1" eb="3">
      <t>カシダシ</t>
    </rPh>
    <phoneticPr fontId="2"/>
  </si>
  <si>
    <t>産業保健スタッフが知っておきたい労働基準法</t>
    <rPh sb="16" eb="18">
      <t>ロウドウ</t>
    </rPh>
    <phoneticPr fontId="2"/>
  </si>
  <si>
    <t>01　図書（全般）　　　</t>
    <rPh sb="3" eb="5">
      <t>トショ</t>
    </rPh>
    <rPh sb="6" eb="8">
      <t>ゼンパン</t>
    </rPh>
    <phoneticPr fontId="24"/>
  </si>
  <si>
    <t>（▼次カテゴリーへ）　</t>
    <phoneticPr fontId="2"/>
  </si>
  <si>
    <t>（▲前カテゴリーヘ）</t>
    <phoneticPr fontId="2"/>
  </si>
  <si>
    <t>02　図書（関係法令）</t>
    <rPh sb="3" eb="5">
      <t>トショ</t>
    </rPh>
    <rPh sb="6" eb="8">
      <t>カンケイ</t>
    </rPh>
    <rPh sb="8" eb="10">
      <t>ホウレイ</t>
    </rPh>
    <phoneticPr fontId="24"/>
  </si>
  <si>
    <t>（▲topへ）</t>
    <phoneticPr fontId="2"/>
  </si>
  <si>
    <t>03　図書（産業中毒・職業性疾病）</t>
    <rPh sb="3" eb="5">
      <t>トショ</t>
    </rPh>
    <rPh sb="6" eb="8">
      <t>サンギョウ</t>
    </rPh>
    <rPh sb="8" eb="10">
      <t>チュウドク</t>
    </rPh>
    <rPh sb="11" eb="14">
      <t>ショクギョウセイ</t>
    </rPh>
    <rPh sb="14" eb="16">
      <t>シッペイ</t>
    </rPh>
    <phoneticPr fontId="24"/>
  </si>
  <si>
    <t>（▲topへ）</t>
    <phoneticPr fontId="2"/>
  </si>
  <si>
    <t>（▲前カテゴリーヘ）</t>
    <phoneticPr fontId="24"/>
  </si>
  <si>
    <t>04　図書（健康管理）</t>
    <rPh sb="3" eb="5">
      <t>トショ</t>
    </rPh>
    <rPh sb="6" eb="8">
      <t>ケンコウ</t>
    </rPh>
    <rPh sb="8" eb="10">
      <t>カンリ</t>
    </rPh>
    <phoneticPr fontId="24"/>
  </si>
  <si>
    <t>ライフスタイル療法Ⅰ　生活習慣改善のための行動療法</t>
    <phoneticPr fontId="2"/>
  </si>
  <si>
    <t>05　図書（作業環境管理）</t>
    <rPh sb="3" eb="5">
      <t>トショ</t>
    </rPh>
    <rPh sb="6" eb="8">
      <t>サギョウ</t>
    </rPh>
    <rPh sb="8" eb="10">
      <t>カンキョウ</t>
    </rPh>
    <rPh sb="10" eb="12">
      <t>カンリ</t>
    </rPh>
    <phoneticPr fontId="24"/>
  </si>
  <si>
    <t>（▲topへ）</t>
    <phoneticPr fontId="2"/>
  </si>
  <si>
    <t>06　図書（作業管理）</t>
    <rPh sb="3" eb="5">
      <t>トショ</t>
    </rPh>
    <rPh sb="6" eb="8">
      <t>サギョウ</t>
    </rPh>
    <rPh sb="8" eb="10">
      <t>カンリ</t>
    </rPh>
    <phoneticPr fontId="24"/>
  </si>
  <si>
    <t>07　図書（メンタルヘルス）　　　</t>
    <rPh sb="3" eb="5">
      <t>トショ</t>
    </rPh>
    <phoneticPr fontId="24"/>
  </si>
  <si>
    <t>（01　全般）　</t>
    <phoneticPr fontId="24"/>
  </si>
  <si>
    <t>（02　関係法令）</t>
    <phoneticPr fontId="2"/>
  </si>
  <si>
    <t>（03　産業中毒・職業疾病）</t>
    <phoneticPr fontId="2"/>
  </si>
  <si>
    <t>（04　健康管理）</t>
    <phoneticPr fontId="2"/>
  </si>
  <si>
    <t>（05　作業環境管理）</t>
    <phoneticPr fontId="2"/>
  </si>
  <si>
    <t>（06　作業管理）</t>
    <phoneticPr fontId="2"/>
  </si>
  <si>
    <t>（07　メンタルヘルス）</t>
    <phoneticPr fontId="2"/>
  </si>
  <si>
    <t>（00　その他）　</t>
    <phoneticPr fontId="2"/>
  </si>
  <si>
    <t>◆入荷時期が新しいものを各カテゴリーの最上部に掲載しています。</t>
    <rPh sb="6" eb="7">
      <t>アタラ</t>
    </rPh>
    <phoneticPr fontId="2"/>
  </si>
  <si>
    <t>00　図書（その他）</t>
    <rPh sb="3" eb="5">
      <t>トショ</t>
    </rPh>
    <rPh sb="8" eb="9">
      <t>タ</t>
    </rPh>
    <phoneticPr fontId="24"/>
  </si>
  <si>
    <t>FAX番号</t>
    <rPh sb="3" eb="5">
      <t>バンゴウ</t>
    </rPh>
    <phoneticPr fontId="2"/>
  </si>
  <si>
    <t>TEL番号</t>
    <rPh sb="3" eb="5">
      <t>バンゴウ</t>
    </rPh>
    <phoneticPr fontId="2"/>
  </si>
  <si>
    <t>事業場名</t>
    <rPh sb="0" eb="3">
      <t>ジギョウジョウ</t>
    </rPh>
    <rPh sb="3" eb="4">
      <t>メイ</t>
    </rPh>
    <phoneticPr fontId="2"/>
  </si>
  <si>
    <t>嘱託産業医のためのストレスチェック実務Ｑ＆Ａ（ＤＶＤ付録）</t>
    <rPh sb="0" eb="2">
      <t>ショクタク</t>
    </rPh>
    <rPh sb="2" eb="5">
      <t>サンギョウイ</t>
    </rPh>
    <rPh sb="17" eb="19">
      <t>ジツム</t>
    </rPh>
    <rPh sb="26" eb="28">
      <t>フロク</t>
    </rPh>
    <phoneticPr fontId="2"/>
  </si>
  <si>
    <t>（財）産業医学振興財団</t>
    <rPh sb="1" eb="2">
      <t>ザイ</t>
    </rPh>
    <rPh sb="3" eb="5">
      <t>サンギョウ</t>
    </rPh>
    <rPh sb="5" eb="7">
      <t>イガク</t>
    </rPh>
    <rPh sb="7" eb="9">
      <t>シンコウ</t>
    </rPh>
    <rPh sb="9" eb="11">
      <t>ザイダン</t>
    </rPh>
    <phoneticPr fontId="2"/>
  </si>
  <si>
    <t>働く女性と健康多様な視点からのヘルスケア</t>
    <rPh sb="0" eb="1">
      <t>ハタラ</t>
    </rPh>
    <rPh sb="2" eb="4">
      <t>ジョセイ</t>
    </rPh>
    <rPh sb="5" eb="7">
      <t>ケンコウ</t>
    </rPh>
    <rPh sb="7" eb="9">
      <t>タヨウ</t>
    </rPh>
    <rPh sb="10" eb="12">
      <t>シテン</t>
    </rPh>
    <phoneticPr fontId="2"/>
  </si>
  <si>
    <t>　　       独立行政法人　労働者健康安全機構</t>
    <rPh sb="9" eb="11">
      <t>ドクリツ</t>
    </rPh>
    <rPh sb="11" eb="13">
      <t>ギョウセイ</t>
    </rPh>
    <rPh sb="13" eb="15">
      <t>ホウジン</t>
    </rPh>
    <rPh sb="16" eb="19">
      <t>ロウドウシャ</t>
    </rPh>
    <rPh sb="19" eb="21">
      <t>ケンコウ</t>
    </rPh>
    <rPh sb="21" eb="23">
      <t>アンゼン</t>
    </rPh>
    <rPh sb="23" eb="25">
      <t>キコウ</t>
    </rPh>
    <phoneticPr fontId="2"/>
  </si>
  <si>
    <t>「健診」の上手な活用法－健康経営、健康寿命延伸のための</t>
    <rPh sb="1" eb="3">
      <t>ケンシン</t>
    </rPh>
    <rPh sb="5" eb="7">
      <t>ジョウズ</t>
    </rPh>
    <rPh sb="8" eb="11">
      <t>カツヨウホウ</t>
    </rPh>
    <rPh sb="12" eb="14">
      <t>ケンコウ</t>
    </rPh>
    <rPh sb="14" eb="16">
      <t>ケイエイ</t>
    </rPh>
    <rPh sb="17" eb="19">
      <t>ケンコウ</t>
    </rPh>
    <rPh sb="19" eb="21">
      <t>ジュミョウ</t>
    </rPh>
    <rPh sb="21" eb="23">
      <t>エンシン</t>
    </rPh>
    <phoneticPr fontId="2"/>
  </si>
  <si>
    <t>髙谷典秀</t>
    <rPh sb="0" eb="1">
      <t>タカ</t>
    </rPh>
    <rPh sb="1" eb="2">
      <t>タニ</t>
    </rPh>
    <rPh sb="2" eb="3">
      <t>ノリ</t>
    </rPh>
    <rPh sb="3" eb="4">
      <t>ヒデ</t>
    </rPh>
    <phoneticPr fontId="2"/>
  </si>
  <si>
    <t>（株）法研</t>
    <rPh sb="3" eb="4">
      <t>ホウ</t>
    </rPh>
    <rPh sb="4" eb="5">
      <t>ケン</t>
    </rPh>
    <phoneticPr fontId="2"/>
  </si>
  <si>
    <t>0400105</t>
    <phoneticPr fontId="2"/>
  </si>
  <si>
    <t>0700123</t>
    <phoneticPr fontId="2"/>
  </si>
  <si>
    <t>0700122</t>
    <phoneticPr fontId="2"/>
  </si>
  <si>
    <t>0700124</t>
    <phoneticPr fontId="2"/>
  </si>
  <si>
    <t>Dr.山本流ストレスチェック完全攻略！</t>
    <rPh sb="3" eb="5">
      <t>ヤマモト</t>
    </rPh>
    <rPh sb="5" eb="6">
      <t>リュウ</t>
    </rPh>
    <rPh sb="14" eb="16">
      <t>カンゼン</t>
    </rPh>
    <rPh sb="16" eb="18">
      <t>コウリャク</t>
    </rPh>
    <phoneticPr fontId="2"/>
  </si>
  <si>
    <t>日本医事新報社</t>
    <rPh sb="0" eb="2">
      <t>ニホン</t>
    </rPh>
    <rPh sb="2" eb="4">
      <t>イジ</t>
    </rPh>
    <rPh sb="4" eb="5">
      <t>シン</t>
    </rPh>
    <rPh sb="5" eb="6">
      <t>ホウ</t>
    </rPh>
    <rPh sb="6" eb="7">
      <t>シャ</t>
    </rPh>
    <phoneticPr fontId="2"/>
  </si>
  <si>
    <t>0500296</t>
    <phoneticPr fontId="2"/>
  </si>
  <si>
    <t>２００８　作業環境測定関係法令</t>
    <rPh sb="5" eb="7">
      <t>サギョウ</t>
    </rPh>
    <rPh sb="7" eb="9">
      <t>カンキョウ</t>
    </rPh>
    <rPh sb="9" eb="11">
      <t>ソクテイ</t>
    </rPh>
    <rPh sb="11" eb="13">
      <t>カンケイ</t>
    </rPh>
    <rPh sb="13" eb="15">
      <t>ホウレイ</t>
    </rPh>
    <phoneticPr fontId="2"/>
  </si>
  <si>
    <t>（財）産業医学財団</t>
    <phoneticPr fontId="2"/>
  </si>
  <si>
    <t>（財）労災保険情報センター</t>
    <phoneticPr fontId="2"/>
  </si>
  <si>
    <t>（株）日本看護協会出版会</t>
    <rPh sb="0" eb="3">
      <t>カブ</t>
    </rPh>
    <phoneticPr fontId="2"/>
  </si>
  <si>
    <t>（財）産業医学振興財団</t>
    <phoneticPr fontId="2"/>
  </si>
  <si>
    <t>（財）厚生統計協会</t>
    <phoneticPr fontId="2"/>
  </si>
  <si>
    <t>（株）労働新聞社</t>
    <rPh sb="0" eb="3">
      <t>カブ</t>
    </rPh>
    <phoneticPr fontId="2"/>
  </si>
  <si>
    <t>（財）労働研究所科学</t>
    <phoneticPr fontId="2"/>
  </si>
  <si>
    <t>（財）労働科学研究所出版部</t>
    <phoneticPr fontId="2"/>
  </si>
  <si>
    <t>（株）サイエンス社</t>
    <rPh sb="0" eb="3">
      <t>カブ</t>
    </rPh>
    <phoneticPr fontId="2"/>
  </si>
  <si>
    <t>（株）医学書院</t>
    <rPh sb="0" eb="3">
      <t>カブ</t>
    </rPh>
    <phoneticPr fontId="2"/>
  </si>
  <si>
    <t>（株）文光堂</t>
    <rPh sb="0" eb="3">
      <t>カブ</t>
    </rPh>
    <phoneticPr fontId="2"/>
  </si>
  <si>
    <t>医歯薬出版（株）</t>
    <rPh sb="5" eb="8">
      <t>カブ</t>
    </rPh>
    <phoneticPr fontId="2"/>
  </si>
  <si>
    <t>（株）南山堂</t>
    <rPh sb="0" eb="3">
      <t>カブ</t>
    </rPh>
    <phoneticPr fontId="2"/>
  </si>
  <si>
    <t>（株）ぎょうせい</t>
    <rPh sb="0" eb="3">
      <t>カブ</t>
    </rPh>
    <phoneticPr fontId="2"/>
  </si>
  <si>
    <t>第一法規（株）</t>
    <rPh sb="4" eb="7">
      <t>カブ</t>
    </rPh>
    <phoneticPr fontId="2"/>
  </si>
  <si>
    <t>（株）法研</t>
    <rPh sb="0" eb="3">
      <t>カブ</t>
    </rPh>
    <phoneticPr fontId="2"/>
  </si>
  <si>
    <t>（株）労務行政</t>
    <rPh sb="0" eb="3">
      <t>カブ</t>
    </rPh>
    <phoneticPr fontId="2"/>
  </si>
  <si>
    <t>（財）労働福祉共済会</t>
    <phoneticPr fontId="2"/>
  </si>
  <si>
    <t>丸善（株）</t>
    <rPh sb="2" eb="5">
      <t>カブ</t>
    </rPh>
    <phoneticPr fontId="2"/>
  </si>
  <si>
    <t>第一法規出版（株）</t>
    <rPh sb="6" eb="9">
      <t>カブ</t>
    </rPh>
    <phoneticPr fontId="2"/>
  </si>
  <si>
    <t>（株）化学工学日報社</t>
    <rPh sb="0" eb="3">
      <t>カブ</t>
    </rPh>
    <phoneticPr fontId="2"/>
  </si>
  <si>
    <t>三信図書（有）</t>
    <rPh sb="4" eb="7">
      <t>ユウ</t>
    </rPh>
    <phoneticPr fontId="2"/>
  </si>
  <si>
    <t>新日本法規出版（株）</t>
    <rPh sb="7" eb="10">
      <t>カブ</t>
    </rPh>
    <phoneticPr fontId="2"/>
  </si>
  <si>
    <t>（財）労務行政研究所</t>
    <rPh sb="1" eb="2">
      <t>ザイ</t>
    </rPh>
    <phoneticPr fontId="2"/>
  </si>
  <si>
    <t>中央法規出版（株）</t>
    <rPh sb="6" eb="9">
      <t>カブ</t>
    </rPh>
    <phoneticPr fontId="2"/>
  </si>
  <si>
    <t>（株）有斐閣</t>
    <rPh sb="0" eb="3">
      <t>カブ</t>
    </rPh>
    <phoneticPr fontId="2"/>
  </si>
  <si>
    <t>（株）朝倉書店</t>
    <rPh sb="0" eb="3">
      <t>カブ</t>
    </rPh>
    <phoneticPr fontId="2"/>
  </si>
  <si>
    <t>（株）じほう</t>
    <rPh sb="0" eb="3">
      <t>カブ</t>
    </rPh>
    <phoneticPr fontId="2"/>
  </si>
  <si>
    <t>第一法規（株）</t>
    <rPh sb="4" eb="7">
      <t>カブ</t>
    </rPh>
    <phoneticPr fontId="2"/>
  </si>
  <si>
    <t>（財）産業医学振興財団</t>
    <phoneticPr fontId="2"/>
  </si>
  <si>
    <t>医歯薬出版（株）</t>
    <rPh sb="5" eb="8">
      <t>カブ</t>
    </rPh>
    <phoneticPr fontId="2"/>
  </si>
  <si>
    <t>丸善（株）</t>
    <rPh sb="2" eb="5">
      <t>カブ</t>
    </rPh>
    <phoneticPr fontId="2"/>
  </si>
  <si>
    <t>医葉薬出版（株）</t>
    <rPh sb="5" eb="8">
      <t>カブ</t>
    </rPh>
    <phoneticPr fontId="2"/>
  </si>
  <si>
    <t>（株）メディカルトリビューン</t>
    <rPh sb="0" eb="3">
      <t>カブ</t>
    </rPh>
    <phoneticPr fontId="2"/>
  </si>
  <si>
    <t>（株）南山堂</t>
    <rPh sb="0" eb="3">
      <t>カブ</t>
    </rPh>
    <phoneticPr fontId="2"/>
  </si>
  <si>
    <t>（社）日本看護協会</t>
    <phoneticPr fontId="2"/>
  </si>
  <si>
    <t>（株）法研</t>
    <rPh sb="0" eb="3">
      <t>カブ</t>
    </rPh>
    <phoneticPr fontId="2"/>
  </si>
  <si>
    <t>（株）健康同人社</t>
    <rPh sb="0" eb="3">
      <t>カブ</t>
    </rPh>
    <phoneticPr fontId="2"/>
  </si>
  <si>
    <t>（株）保健同人社</t>
    <rPh sb="0" eb="3">
      <t>カブ</t>
    </rPh>
    <phoneticPr fontId="2"/>
  </si>
  <si>
    <t>（株）サイエンス社</t>
    <rPh sb="0" eb="3">
      <t>カブ</t>
    </rPh>
    <phoneticPr fontId="2"/>
  </si>
  <si>
    <t>（財）産業医学振興財団</t>
    <rPh sb="3" eb="4">
      <t>サン</t>
    </rPh>
    <phoneticPr fontId="2"/>
  </si>
  <si>
    <t>（財）労働科学研究所出版部</t>
    <phoneticPr fontId="2"/>
  </si>
  <si>
    <t>バイオコミュニケーションズ（株）</t>
    <rPh sb="13" eb="16">
      <t>カブ</t>
    </rPh>
    <phoneticPr fontId="2"/>
  </si>
  <si>
    <t>（株）ごま書房</t>
    <rPh sb="0" eb="3">
      <t>カブ</t>
    </rPh>
    <phoneticPr fontId="2"/>
  </si>
  <si>
    <t>（財）健康・体力づくり事業財団</t>
    <phoneticPr fontId="2"/>
  </si>
  <si>
    <t>（株）建帛社</t>
    <rPh sb="0" eb="3">
      <t>カブ</t>
    </rPh>
    <phoneticPr fontId="2"/>
  </si>
  <si>
    <t>（財）産業医学振興財団</t>
    <phoneticPr fontId="2"/>
  </si>
  <si>
    <t>（社）日本作業環境測定協会</t>
    <phoneticPr fontId="2"/>
  </si>
  <si>
    <t>（株）オーム社</t>
    <rPh sb="0" eb="3">
      <t>カブ</t>
    </rPh>
    <phoneticPr fontId="2"/>
  </si>
  <si>
    <t>（社）日本作業環境測定協会</t>
    <phoneticPr fontId="2"/>
  </si>
  <si>
    <t>（社）作業環境測定協会</t>
    <rPh sb="1" eb="2">
      <t>シャ</t>
    </rPh>
    <phoneticPr fontId="2"/>
  </si>
  <si>
    <t>（社）日本作業環境測定協会</t>
    <phoneticPr fontId="2"/>
  </si>
  <si>
    <t>（社）日本作業環境測定協会</t>
    <phoneticPr fontId="2"/>
  </si>
  <si>
    <t>第一法規（株）</t>
    <rPh sb="4" eb="7">
      <t>カブ</t>
    </rPh>
    <phoneticPr fontId="2"/>
  </si>
  <si>
    <t>丸善（株）</t>
    <rPh sb="2" eb="5">
      <t>カブ</t>
    </rPh>
    <phoneticPr fontId="2"/>
  </si>
  <si>
    <t>（社）空気調和・衛生工学会</t>
    <phoneticPr fontId="2"/>
  </si>
  <si>
    <t>森北出版（株）</t>
    <rPh sb="4" eb="7">
      <t>カブ</t>
    </rPh>
    <phoneticPr fontId="2"/>
  </si>
  <si>
    <t>（株）技術書院</t>
    <rPh sb="0" eb="3">
      <t>カブ</t>
    </rPh>
    <phoneticPr fontId="2"/>
  </si>
  <si>
    <t>（財）労働科学研究所出版部</t>
    <phoneticPr fontId="2"/>
  </si>
  <si>
    <t>（財）労働科学研究所</t>
    <phoneticPr fontId="2"/>
  </si>
  <si>
    <t>(株)東京科学同人</t>
    <rPh sb="0" eb="3">
      <t>カブ</t>
    </rPh>
    <phoneticPr fontId="2"/>
  </si>
  <si>
    <t>丸善(株)</t>
    <rPh sb="2" eb="5">
      <t>カブ</t>
    </rPh>
    <phoneticPr fontId="2"/>
  </si>
  <si>
    <t>（財）日本規格協会</t>
    <phoneticPr fontId="2"/>
  </si>
  <si>
    <t>(株)技術書院</t>
    <rPh sb="0" eb="3">
      <t>カブ</t>
    </rPh>
    <phoneticPr fontId="2"/>
  </si>
  <si>
    <t>第一法規出版(株)</t>
    <rPh sb="6" eb="9">
      <t>カブ</t>
    </rPh>
    <phoneticPr fontId="2"/>
  </si>
  <si>
    <t>（財）産業医学振興財団</t>
    <phoneticPr fontId="2"/>
  </si>
  <si>
    <t>（財）労働科学研究所</t>
    <phoneticPr fontId="2"/>
  </si>
  <si>
    <t>（財）労働科学研究所出版部</t>
    <phoneticPr fontId="2"/>
  </si>
  <si>
    <t>（財）労働科学研究所出版部</t>
    <phoneticPr fontId="2"/>
  </si>
  <si>
    <t>（株）世論時報社</t>
    <phoneticPr fontId="2"/>
  </si>
  <si>
    <t>（独）労働者健康福祉機構</t>
    <phoneticPr fontId="2"/>
  </si>
  <si>
    <t>（株）医学映像教育センター</t>
    <rPh sb="0" eb="3">
      <t>カブ</t>
    </rPh>
    <rPh sb="3" eb="5">
      <t>イガク</t>
    </rPh>
    <phoneticPr fontId="2"/>
  </si>
  <si>
    <t>（株）創元社</t>
    <rPh sb="0" eb="3">
      <t>カブ</t>
    </rPh>
    <rPh sb="3" eb="6">
      <t>ソウゲンシャ</t>
    </rPh>
    <phoneticPr fontId="2"/>
  </si>
  <si>
    <t>（株)星和書店</t>
    <rPh sb="1" eb="2">
      <t>カブ</t>
    </rPh>
    <rPh sb="3" eb="5">
      <t>セイワ</t>
    </rPh>
    <phoneticPr fontId="2"/>
  </si>
  <si>
    <t>（株）メジカルビュー</t>
    <rPh sb="0" eb="3">
      <t>カブ</t>
    </rPh>
    <phoneticPr fontId="2"/>
  </si>
  <si>
    <t>（株）岩波書店</t>
    <rPh sb="0" eb="3">
      <t>カブ</t>
    </rPh>
    <rPh sb="3" eb="5">
      <t>イワナミ</t>
    </rPh>
    <phoneticPr fontId="2"/>
  </si>
  <si>
    <t>（株）金子書房</t>
    <phoneticPr fontId="2"/>
  </si>
  <si>
    <t>（株）星和書店</t>
    <phoneticPr fontId="2"/>
  </si>
  <si>
    <t>（株）日本評論社</t>
    <phoneticPr fontId="2"/>
  </si>
  <si>
    <t>（株）中山書店</t>
    <phoneticPr fontId="2"/>
  </si>
  <si>
    <t>（株）ぱる出版</t>
    <phoneticPr fontId="2"/>
  </si>
  <si>
    <t>（株）日本経済新聞社</t>
    <phoneticPr fontId="2"/>
  </si>
  <si>
    <t>（株）紀伊國屋書店</t>
    <phoneticPr fontId="2"/>
  </si>
  <si>
    <t>（株）フィスメック</t>
    <phoneticPr fontId="2"/>
  </si>
  <si>
    <t>（財）産業医学振興財団</t>
    <phoneticPr fontId="2"/>
  </si>
  <si>
    <t>（財）労災保険情報センター</t>
    <phoneticPr fontId="2"/>
  </si>
  <si>
    <t>（財）社会経済生産性本部</t>
    <phoneticPr fontId="2"/>
  </si>
  <si>
    <t>医歯薬出版(株)</t>
    <rPh sb="5" eb="8">
      <t>カブ</t>
    </rPh>
    <phoneticPr fontId="2"/>
  </si>
  <si>
    <t>（財）労災ケアセンター</t>
    <phoneticPr fontId="2"/>
  </si>
  <si>
    <t>（株）実務教育出版</t>
    <rPh sb="0" eb="3">
      <t>カブ</t>
    </rPh>
    <rPh sb="3" eb="5">
      <t>ジツム</t>
    </rPh>
    <phoneticPr fontId="2"/>
  </si>
  <si>
    <t>（株）金子書房</t>
    <phoneticPr fontId="2"/>
  </si>
  <si>
    <t>（株）金子書房</t>
    <phoneticPr fontId="2"/>
  </si>
  <si>
    <t>（株）創元社</t>
    <phoneticPr fontId="2"/>
  </si>
  <si>
    <t>（株）創元社</t>
    <phoneticPr fontId="2"/>
  </si>
  <si>
    <t>（株）法研</t>
    <phoneticPr fontId="2"/>
  </si>
  <si>
    <t>（株）講談社</t>
    <phoneticPr fontId="2"/>
  </si>
  <si>
    <t>（株）ナカニシヤ出版</t>
    <phoneticPr fontId="2"/>
  </si>
  <si>
    <t>（株）ナカニシヤ出版</t>
    <phoneticPr fontId="2"/>
  </si>
  <si>
    <t>（株）法学書院</t>
    <phoneticPr fontId="2"/>
  </si>
  <si>
    <t>（株）南山堂</t>
    <phoneticPr fontId="2"/>
  </si>
  <si>
    <t>（株）有斐閣</t>
    <phoneticPr fontId="2"/>
  </si>
  <si>
    <t>（株）有斐閣</t>
    <phoneticPr fontId="2"/>
  </si>
  <si>
    <t>（財）労働科学研究所出版部</t>
    <phoneticPr fontId="2"/>
  </si>
  <si>
    <t>（有）川島書店</t>
    <rPh sb="1" eb="2">
      <t>ユウ</t>
    </rPh>
    <rPh sb="3" eb="5">
      <t>カワシマ</t>
    </rPh>
    <phoneticPr fontId="2"/>
  </si>
  <si>
    <t>（独）労働者健康福祉機構</t>
    <phoneticPr fontId="2"/>
  </si>
  <si>
    <t>(株)フィスメック</t>
    <rPh sb="0" eb="3">
      <t>カブ</t>
    </rPh>
    <phoneticPr fontId="2"/>
  </si>
  <si>
    <t>（社）全国労働基準関係団体連合会</t>
    <phoneticPr fontId="2"/>
  </si>
  <si>
    <t>（株）南山堂</t>
    <rPh sb="0" eb="3">
      <t>カブ</t>
    </rPh>
    <rPh sb="3" eb="6">
      <t>ナンザンドウ</t>
    </rPh>
    <phoneticPr fontId="2"/>
  </si>
  <si>
    <t>（財）日本規格協会</t>
    <phoneticPr fontId="2"/>
  </si>
  <si>
    <t>（社）日本規格協会</t>
    <phoneticPr fontId="2"/>
  </si>
  <si>
    <t>（株）岩波書店</t>
    <phoneticPr fontId="2"/>
  </si>
  <si>
    <t>丸善（株）</t>
    <phoneticPr fontId="2"/>
  </si>
  <si>
    <t>（株）岩波書店</t>
    <phoneticPr fontId="2"/>
  </si>
  <si>
    <t>中央法規出版（株）</t>
    <phoneticPr fontId="2"/>
  </si>
  <si>
    <t>（株）南山堂</t>
    <phoneticPr fontId="2"/>
  </si>
  <si>
    <t>（財）労働福祉共済会</t>
    <phoneticPr fontId="2"/>
  </si>
  <si>
    <t>医歯薬出版（株）</t>
    <phoneticPr fontId="2"/>
  </si>
  <si>
    <t>（財）産業医学振興財団</t>
    <phoneticPr fontId="2"/>
  </si>
  <si>
    <t>（独）労働者健康福祉機構</t>
    <rPh sb="0" eb="3">
      <t>ドク</t>
    </rPh>
    <rPh sb="3" eb="6">
      <t>ロウドウシャ</t>
    </rPh>
    <phoneticPr fontId="2"/>
  </si>
  <si>
    <t>（財）産業医学振興財団</t>
    <rPh sb="1" eb="2">
      <t>ザイ</t>
    </rPh>
    <phoneticPr fontId="2"/>
  </si>
  <si>
    <t>（株)工業調査会</t>
    <rPh sb="1" eb="2">
      <t>カブ</t>
    </rPh>
    <rPh sb="3" eb="5">
      <t>コウギョウ</t>
    </rPh>
    <phoneticPr fontId="2"/>
  </si>
  <si>
    <t>（有）岡野事務所</t>
    <rPh sb="1" eb="2">
      <t>ユウ</t>
    </rPh>
    <rPh sb="3" eb="5">
      <t>オカノ</t>
    </rPh>
    <phoneticPr fontId="2"/>
  </si>
  <si>
    <t>第一法規（株）</t>
    <phoneticPr fontId="2"/>
  </si>
  <si>
    <t>（財）産業医学振興財団</t>
    <phoneticPr fontId="2"/>
  </si>
  <si>
    <t>（財）労働法令協会</t>
    <phoneticPr fontId="2"/>
  </si>
  <si>
    <t>第一法規(株)</t>
    <rPh sb="4" eb="7">
      <t>カブ</t>
    </rPh>
    <phoneticPr fontId="2"/>
  </si>
  <si>
    <t>丸善(株)</t>
    <rPh sb="2" eb="5">
      <t>カブ</t>
    </rPh>
    <phoneticPr fontId="2"/>
  </si>
  <si>
    <t>（社）日本保安用品協会</t>
    <phoneticPr fontId="2"/>
  </si>
  <si>
    <t>労働衛生のしおり平成29年度</t>
    <phoneticPr fontId="2"/>
  </si>
  <si>
    <t>0100168</t>
    <phoneticPr fontId="2"/>
  </si>
  <si>
    <t>0000158</t>
    <phoneticPr fontId="2"/>
  </si>
  <si>
    <t>0000159</t>
    <phoneticPr fontId="2"/>
  </si>
  <si>
    <t>0000160</t>
    <phoneticPr fontId="2"/>
  </si>
  <si>
    <t>0000161</t>
    <phoneticPr fontId="2"/>
  </si>
  <si>
    <t>0000162</t>
    <phoneticPr fontId="2"/>
  </si>
  <si>
    <t>第74回産業安全衛生大会研究発表集</t>
    <phoneticPr fontId="2"/>
  </si>
  <si>
    <t>産業医の職務Ｑ＆Ａ第10版</t>
    <rPh sb="0" eb="3">
      <t>サンギョウイ</t>
    </rPh>
    <rPh sb="4" eb="6">
      <t>ショクム</t>
    </rPh>
    <rPh sb="9" eb="10">
      <t>ダイ</t>
    </rPh>
    <rPh sb="12" eb="13">
      <t>ハン</t>
    </rPh>
    <phoneticPr fontId="2"/>
  </si>
  <si>
    <t>第75回産業安全衛生大会研究発表集</t>
    <phoneticPr fontId="2"/>
  </si>
  <si>
    <t>第76回産業安全衛生大会研究発表集</t>
    <phoneticPr fontId="2"/>
  </si>
  <si>
    <t>安全ダイジェスト（拡大版）</t>
    <rPh sb="0" eb="2">
      <t>アンゼン</t>
    </rPh>
    <rPh sb="9" eb="11">
      <t>カクダイ</t>
    </rPh>
    <rPh sb="11" eb="12">
      <t>バン</t>
    </rPh>
    <phoneticPr fontId="2"/>
  </si>
  <si>
    <t>(株)つくし工房</t>
    <rPh sb="0" eb="3">
      <t>カブ</t>
    </rPh>
    <rPh sb="6" eb="8">
      <t>コウボウ</t>
    </rPh>
    <phoneticPr fontId="2"/>
  </si>
  <si>
    <t>0700125</t>
    <phoneticPr fontId="2"/>
  </si>
  <si>
    <t>建設業におけるメンタルヘルス対策の進め方</t>
    <rPh sb="0" eb="3">
      <t>ケンセツギョウ</t>
    </rPh>
    <rPh sb="14" eb="16">
      <t>タイサク</t>
    </rPh>
    <rPh sb="17" eb="18">
      <t>スス</t>
    </rPh>
    <rPh sb="19" eb="20">
      <t>カタ</t>
    </rPh>
    <phoneticPr fontId="2"/>
  </si>
  <si>
    <t>建設業労働災害防止協会</t>
    <rPh sb="0" eb="2">
      <t>ケンセツ</t>
    </rPh>
    <rPh sb="2" eb="3">
      <t>ギョウ</t>
    </rPh>
    <rPh sb="3" eb="5">
      <t>ロウドウ</t>
    </rPh>
    <rPh sb="5" eb="7">
      <t>サイガイ</t>
    </rPh>
    <rPh sb="7" eb="9">
      <t>ボウシ</t>
    </rPh>
    <rPh sb="9" eb="11">
      <t>キョウカイ</t>
    </rPh>
    <phoneticPr fontId="2"/>
  </si>
  <si>
    <t>0400106</t>
    <phoneticPr fontId="2"/>
  </si>
  <si>
    <t>0400107</t>
    <phoneticPr fontId="2"/>
  </si>
  <si>
    <t>職場における感染症対策</t>
    <rPh sb="0" eb="2">
      <t>ショクバ</t>
    </rPh>
    <rPh sb="6" eb="9">
      <t>カンセンショウ</t>
    </rPh>
    <rPh sb="9" eb="11">
      <t>タイサク</t>
    </rPh>
    <phoneticPr fontId="2"/>
  </si>
  <si>
    <t>0300071</t>
    <phoneticPr fontId="2"/>
  </si>
  <si>
    <t>0300072</t>
    <phoneticPr fontId="2"/>
  </si>
  <si>
    <t>アスベスト関連疾患早期発見・診断の手引き</t>
    <rPh sb="5" eb="7">
      <t>カンレン</t>
    </rPh>
    <rPh sb="7" eb="9">
      <t>シッカン</t>
    </rPh>
    <rPh sb="9" eb="11">
      <t>ソウキ</t>
    </rPh>
    <rPh sb="11" eb="13">
      <t>ハッケン</t>
    </rPh>
    <rPh sb="14" eb="16">
      <t>シンダン</t>
    </rPh>
    <rPh sb="17" eb="19">
      <t>テビ</t>
    </rPh>
    <phoneticPr fontId="2"/>
  </si>
  <si>
    <t>日本労務研究会</t>
    <rPh sb="0" eb="2">
      <t>ニホン</t>
    </rPh>
    <rPh sb="2" eb="4">
      <t>ロウム</t>
    </rPh>
    <rPh sb="4" eb="7">
      <t>ケンキュウカイ</t>
    </rPh>
    <phoneticPr fontId="2"/>
  </si>
  <si>
    <t>アスベスト関連疾患日常診療ガイド</t>
    <rPh sb="5" eb="7">
      <t>カンレン</t>
    </rPh>
    <rPh sb="7" eb="9">
      <t>シッカン</t>
    </rPh>
    <phoneticPr fontId="2"/>
  </si>
  <si>
    <t>労働調査会</t>
    <rPh sb="0" eb="2">
      <t>ロウドウ</t>
    </rPh>
    <phoneticPr fontId="2"/>
  </si>
  <si>
    <t>0200206</t>
    <phoneticPr fontId="2"/>
  </si>
  <si>
    <t>0200207</t>
    <phoneticPr fontId="2"/>
  </si>
  <si>
    <t>0200208</t>
    <phoneticPr fontId="2"/>
  </si>
  <si>
    <t>0200209</t>
    <phoneticPr fontId="2"/>
  </si>
  <si>
    <t>0200210</t>
    <phoneticPr fontId="2"/>
  </si>
  <si>
    <t>0200211</t>
    <phoneticPr fontId="2"/>
  </si>
  <si>
    <t>安衛法便覧　平成２４年度版</t>
    <phoneticPr fontId="2"/>
  </si>
  <si>
    <t>安衛法便覧　平成２５年度版</t>
    <phoneticPr fontId="2"/>
  </si>
  <si>
    <t>安衛法便覧　平成２６年度版</t>
    <phoneticPr fontId="2"/>
  </si>
  <si>
    <t>安衛法便覧　平成２７年度版</t>
    <phoneticPr fontId="2"/>
  </si>
  <si>
    <t>よくわかる労災補償と裁判</t>
    <rPh sb="5" eb="7">
      <t>ロウサイ</t>
    </rPh>
    <rPh sb="7" eb="9">
      <t>ホショウ</t>
    </rPh>
    <rPh sb="10" eb="12">
      <t>サイバン</t>
    </rPh>
    <phoneticPr fontId="2"/>
  </si>
  <si>
    <t>よくわかる労働安全衛生法</t>
    <rPh sb="5" eb="7">
      <t>ロウドウ</t>
    </rPh>
    <rPh sb="7" eb="9">
      <t>アンゼン</t>
    </rPh>
    <rPh sb="9" eb="12">
      <t>エイセイホウ</t>
    </rPh>
    <phoneticPr fontId="2"/>
  </si>
  <si>
    <t>加藤憲忠</t>
    <phoneticPr fontId="2"/>
  </si>
  <si>
    <t>森晃爾</t>
    <phoneticPr fontId="2"/>
  </si>
  <si>
    <t>和田攻</t>
    <phoneticPr fontId="2"/>
  </si>
  <si>
    <t>木村嘉勝</t>
    <phoneticPr fontId="2"/>
  </si>
  <si>
    <t>外井浩志</t>
    <rPh sb="0" eb="1">
      <t>ソト</t>
    </rPh>
    <rPh sb="1" eb="2">
      <t>イ</t>
    </rPh>
    <rPh sb="2" eb="4">
      <t>ヒロシ</t>
    </rPh>
    <phoneticPr fontId="2"/>
  </si>
  <si>
    <t>三宅弘</t>
    <phoneticPr fontId="2"/>
  </si>
  <si>
    <t>荒記俊一</t>
    <phoneticPr fontId="2"/>
  </si>
  <si>
    <t>中村健</t>
    <phoneticPr fontId="2"/>
  </si>
  <si>
    <t>内藤裕史</t>
    <phoneticPr fontId="2"/>
  </si>
  <si>
    <t>堀口俊一</t>
    <phoneticPr fontId="2"/>
  </si>
  <si>
    <t>濱田篤郎</t>
    <rPh sb="0" eb="2">
      <t>ハマダ</t>
    </rPh>
    <rPh sb="2" eb="3">
      <t>アツ</t>
    </rPh>
    <rPh sb="3" eb="4">
      <t>ロウ</t>
    </rPh>
    <phoneticPr fontId="2"/>
  </si>
  <si>
    <t>浜口伝博　</t>
    <phoneticPr fontId="2"/>
  </si>
  <si>
    <t>松平浩</t>
    <phoneticPr fontId="2"/>
  </si>
  <si>
    <t>岩出誠</t>
    <phoneticPr fontId="2"/>
  </si>
  <si>
    <t>清瀬闊</t>
    <phoneticPr fontId="2"/>
  </si>
  <si>
    <t>多田羅浩三</t>
    <phoneticPr fontId="2"/>
  </si>
  <si>
    <t>中石仁</t>
    <phoneticPr fontId="2"/>
  </si>
  <si>
    <t>山本晴義</t>
    <phoneticPr fontId="2"/>
  </si>
  <si>
    <t>武谷雄二</t>
    <rPh sb="0" eb="2">
      <t>タケタニ</t>
    </rPh>
    <rPh sb="2" eb="4">
      <t>ユウジ</t>
    </rPh>
    <phoneticPr fontId="2"/>
  </si>
  <si>
    <t>岩﨑伸夫</t>
    <rPh sb="0" eb="1">
      <t>イワ</t>
    </rPh>
    <rPh sb="1" eb="2">
      <t>サキ</t>
    </rPh>
    <rPh sb="2" eb="4">
      <t>ノブオ</t>
    </rPh>
    <phoneticPr fontId="2"/>
  </si>
  <si>
    <t>小山文彦</t>
    <phoneticPr fontId="2"/>
  </si>
  <si>
    <t>山本晴義</t>
    <phoneticPr fontId="2"/>
  </si>
  <si>
    <t>水島広子</t>
    <phoneticPr fontId="2"/>
  </si>
  <si>
    <t>島悟</t>
    <phoneticPr fontId="2"/>
  </si>
  <si>
    <t>保坂隆</t>
    <phoneticPr fontId="2"/>
  </si>
  <si>
    <t>廣尚典</t>
    <phoneticPr fontId="2"/>
  </si>
  <si>
    <t>高田勗</t>
    <phoneticPr fontId="2"/>
  </si>
  <si>
    <t>大久保利晃</t>
    <phoneticPr fontId="2"/>
  </si>
  <si>
    <t>柳澤厚生</t>
    <phoneticPr fontId="2"/>
  </si>
  <si>
    <t>髙田勗</t>
    <phoneticPr fontId="2"/>
  </si>
  <si>
    <t>志田原勉</t>
    <phoneticPr fontId="2"/>
  </si>
  <si>
    <t>澤田誠二</t>
    <phoneticPr fontId="2"/>
  </si>
  <si>
    <t>大島輝夫</t>
    <phoneticPr fontId="2"/>
  </si>
  <si>
    <t>0100169</t>
    <phoneticPr fontId="2"/>
  </si>
  <si>
    <t>0100170</t>
    <phoneticPr fontId="2"/>
  </si>
  <si>
    <t>国民衛生の動向　2017/2018</t>
    <phoneticPr fontId="2"/>
  </si>
  <si>
    <t>産業医ガイド第2版</t>
    <rPh sb="0" eb="2">
      <t>サンギョウ</t>
    </rPh>
    <rPh sb="2" eb="3">
      <t>イ</t>
    </rPh>
    <rPh sb="6" eb="7">
      <t>ダイ</t>
    </rPh>
    <rPh sb="8" eb="9">
      <t>ハン</t>
    </rPh>
    <phoneticPr fontId="2"/>
  </si>
  <si>
    <t>日本産業衛生学会関東産業医部会</t>
    <rPh sb="0" eb="2">
      <t>ニホン</t>
    </rPh>
    <rPh sb="2" eb="4">
      <t>サンギョウ</t>
    </rPh>
    <rPh sb="4" eb="7">
      <t>エイセイガク</t>
    </rPh>
    <rPh sb="7" eb="8">
      <t>カイ</t>
    </rPh>
    <rPh sb="8" eb="10">
      <t>カントウ</t>
    </rPh>
    <rPh sb="10" eb="12">
      <t>サンギョウ</t>
    </rPh>
    <rPh sb="12" eb="13">
      <t>イ</t>
    </rPh>
    <rPh sb="13" eb="15">
      <t>ブカイ</t>
    </rPh>
    <phoneticPr fontId="2"/>
  </si>
  <si>
    <t>日本医事新報社</t>
    <rPh sb="0" eb="2">
      <t>ニホン</t>
    </rPh>
    <rPh sb="2" eb="4">
      <t>イジ</t>
    </rPh>
    <rPh sb="4" eb="7">
      <t>シンポウシャ</t>
    </rPh>
    <phoneticPr fontId="2"/>
  </si>
  <si>
    <t>0700126</t>
    <phoneticPr fontId="2"/>
  </si>
  <si>
    <t>ストレスチェック面接医のための「メンタル産業医」入門</t>
    <rPh sb="8" eb="10">
      <t>メンセツ</t>
    </rPh>
    <rPh sb="10" eb="11">
      <t>イ</t>
    </rPh>
    <rPh sb="20" eb="23">
      <t>サンギョウイ</t>
    </rPh>
    <rPh sb="24" eb="26">
      <t>ニュウモン</t>
    </rPh>
    <phoneticPr fontId="2"/>
  </si>
  <si>
    <t>櫻澤博文</t>
    <rPh sb="0" eb="1">
      <t>サクラ</t>
    </rPh>
    <rPh sb="1" eb="2">
      <t>サワ</t>
    </rPh>
    <rPh sb="2" eb="3">
      <t>ヒロ</t>
    </rPh>
    <rPh sb="3" eb="4">
      <t>ブン</t>
    </rPh>
    <phoneticPr fontId="2"/>
  </si>
  <si>
    <t>日本医事新報社</t>
    <rPh sb="0" eb="2">
      <t>ニホン</t>
    </rPh>
    <rPh sb="2" eb="4">
      <t>イジ</t>
    </rPh>
    <rPh sb="4" eb="7">
      <t>シンポウシャ</t>
    </rPh>
    <phoneticPr fontId="2"/>
  </si>
  <si>
    <t>0200212</t>
    <phoneticPr fontId="2"/>
  </si>
  <si>
    <t>安衛法便覧　平成２９年度版</t>
    <phoneticPr fontId="2"/>
  </si>
  <si>
    <t>0700127</t>
    <phoneticPr fontId="2"/>
  </si>
  <si>
    <t>0200213</t>
    <phoneticPr fontId="2"/>
  </si>
  <si>
    <t>産業医が法廷に立つ日</t>
    <rPh sb="0" eb="2">
      <t>サンギョウ</t>
    </rPh>
    <rPh sb="2" eb="3">
      <t>イ</t>
    </rPh>
    <rPh sb="4" eb="6">
      <t>ホウテイ</t>
    </rPh>
    <rPh sb="7" eb="8">
      <t>タ</t>
    </rPh>
    <rPh sb="9" eb="10">
      <t>ヒ</t>
    </rPh>
    <phoneticPr fontId="2"/>
  </si>
  <si>
    <t>三柴丈典</t>
    <rPh sb="0" eb="2">
      <t>ミシバ</t>
    </rPh>
    <rPh sb="2" eb="3">
      <t>ジョウ</t>
    </rPh>
    <rPh sb="3" eb="4">
      <t>テン</t>
    </rPh>
    <phoneticPr fontId="2"/>
  </si>
  <si>
    <t>0200214</t>
    <phoneticPr fontId="2"/>
  </si>
  <si>
    <t>中央労働災害防止協会</t>
    <rPh sb="0" eb="2">
      <t>チュウオウ</t>
    </rPh>
    <phoneticPr fontId="2"/>
  </si>
  <si>
    <t>0200215</t>
    <phoneticPr fontId="2"/>
  </si>
  <si>
    <t>労災裁判1988－2014</t>
    <rPh sb="2" eb="4">
      <t>サイバン</t>
    </rPh>
    <phoneticPr fontId="2"/>
  </si>
  <si>
    <t>外井浩志</t>
    <rPh sb="0" eb="1">
      <t>ソト</t>
    </rPh>
    <rPh sb="1" eb="2">
      <t>イ</t>
    </rPh>
    <rPh sb="2" eb="4">
      <t>ヒロシ</t>
    </rPh>
    <phoneticPr fontId="2"/>
  </si>
  <si>
    <t>労働調査会</t>
    <phoneticPr fontId="2"/>
  </si>
  <si>
    <t>0700128</t>
    <phoneticPr fontId="2"/>
  </si>
  <si>
    <t>0700129</t>
    <phoneticPr fontId="2"/>
  </si>
  <si>
    <t>基礎からはじめる職場のメンタルヘルス</t>
    <rPh sb="0" eb="2">
      <t>キソ</t>
    </rPh>
    <rPh sb="8" eb="10">
      <t>ショクバ</t>
    </rPh>
    <phoneticPr fontId="2"/>
  </si>
  <si>
    <t>川上憲人</t>
    <rPh sb="0" eb="2">
      <t>カワカミ</t>
    </rPh>
    <rPh sb="2" eb="3">
      <t>ケン</t>
    </rPh>
    <rPh sb="3" eb="4">
      <t>ヒト</t>
    </rPh>
    <phoneticPr fontId="2"/>
  </si>
  <si>
    <t>大修館書店</t>
    <rPh sb="0" eb="3">
      <t>タイシュウカン</t>
    </rPh>
    <rPh sb="3" eb="5">
      <t>ショテン</t>
    </rPh>
    <phoneticPr fontId="2"/>
  </si>
  <si>
    <t>メンタルヘルス不調者のための復職・セルフケアガイドブック</t>
    <rPh sb="7" eb="9">
      <t>フチョウ</t>
    </rPh>
    <rPh sb="9" eb="10">
      <t>シャ</t>
    </rPh>
    <rPh sb="14" eb="16">
      <t>フクショク</t>
    </rPh>
    <phoneticPr fontId="2"/>
  </si>
  <si>
    <t>櫻澤博文</t>
    <rPh sb="0" eb="1">
      <t>サクラ</t>
    </rPh>
    <rPh sb="1" eb="2">
      <t>サワ</t>
    </rPh>
    <rPh sb="2" eb="4">
      <t>ヒロフミ</t>
    </rPh>
    <phoneticPr fontId="2"/>
  </si>
  <si>
    <t>金剛出版</t>
    <phoneticPr fontId="2"/>
  </si>
  <si>
    <t>0400108</t>
    <phoneticPr fontId="2"/>
  </si>
  <si>
    <t>0400109</t>
    <phoneticPr fontId="2"/>
  </si>
  <si>
    <t>0400110</t>
    <phoneticPr fontId="2"/>
  </si>
  <si>
    <t>タバコは全身病　完全版</t>
    <rPh sb="4" eb="6">
      <t>ゼンシン</t>
    </rPh>
    <rPh sb="6" eb="7">
      <t>ビョウ</t>
    </rPh>
    <rPh sb="8" eb="10">
      <t>カンゼン</t>
    </rPh>
    <rPh sb="10" eb="11">
      <t>バン</t>
    </rPh>
    <phoneticPr fontId="2"/>
  </si>
  <si>
    <t>淺野牧茂</t>
    <phoneticPr fontId="2"/>
  </si>
  <si>
    <t>(株)少年写真新聞社</t>
    <rPh sb="0" eb="3">
      <t>カブ</t>
    </rPh>
    <rPh sb="3" eb="5">
      <t>ショウネン</t>
    </rPh>
    <rPh sb="5" eb="7">
      <t>シャシン</t>
    </rPh>
    <rPh sb="7" eb="10">
      <t>シンブンシャ</t>
    </rPh>
    <phoneticPr fontId="2"/>
  </si>
  <si>
    <t>健診・健康管理専門職のための新セミナー生活習慣病</t>
    <rPh sb="3" eb="5">
      <t>ケンコウ</t>
    </rPh>
    <rPh sb="5" eb="7">
      <t>カンリ</t>
    </rPh>
    <rPh sb="7" eb="9">
      <t>センモン</t>
    </rPh>
    <rPh sb="9" eb="10">
      <t>ショク</t>
    </rPh>
    <rPh sb="14" eb="15">
      <t>シン</t>
    </rPh>
    <rPh sb="19" eb="21">
      <t>セイカツ</t>
    </rPh>
    <rPh sb="21" eb="23">
      <t>シュウカン</t>
    </rPh>
    <rPh sb="23" eb="24">
      <t>ビョウ</t>
    </rPh>
    <phoneticPr fontId="2"/>
  </si>
  <si>
    <t>田中逸</t>
    <rPh sb="0" eb="2">
      <t>タナカ</t>
    </rPh>
    <rPh sb="2" eb="3">
      <t>イツ</t>
    </rPh>
    <phoneticPr fontId="2"/>
  </si>
  <si>
    <t>日本医事新報社</t>
    <rPh sb="0" eb="2">
      <t>ニホン</t>
    </rPh>
    <rPh sb="2" eb="4">
      <t>イジ</t>
    </rPh>
    <rPh sb="4" eb="7">
      <t>シンポウシャ</t>
    </rPh>
    <phoneticPr fontId="2"/>
  </si>
  <si>
    <t>成果の上がる健康経営の進め方</t>
    <rPh sb="0" eb="2">
      <t>セイカ</t>
    </rPh>
    <rPh sb="3" eb="4">
      <t>ア</t>
    </rPh>
    <rPh sb="6" eb="8">
      <t>ケンコウ</t>
    </rPh>
    <rPh sb="8" eb="10">
      <t>ケイエイ</t>
    </rPh>
    <rPh sb="11" eb="12">
      <t>スス</t>
    </rPh>
    <rPh sb="13" eb="14">
      <t>カタ</t>
    </rPh>
    <phoneticPr fontId="2"/>
  </si>
  <si>
    <t>森晃爾</t>
    <rPh sb="0" eb="1">
      <t>モリ</t>
    </rPh>
    <rPh sb="1" eb="2">
      <t>アキラ</t>
    </rPh>
    <rPh sb="2" eb="3">
      <t>ジ</t>
    </rPh>
    <phoneticPr fontId="2"/>
  </si>
  <si>
    <t>労働調査会</t>
    <rPh sb="0" eb="2">
      <t>ロウドウ</t>
    </rPh>
    <phoneticPr fontId="2"/>
  </si>
  <si>
    <t>0200216</t>
    <phoneticPr fontId="2"/>
  </si>
  <si>
    <t>実務者のための化学物質等法規制便覧　2017年版</t>
    <rPh sb="22" eb="23">
      <t>ネン</t>
    </rPh>
    <phoneticPr fontId="2"/>
  </si>
  <si>
    <t>化学工業日報社</t>
    <phoneticPr fontId="2"/>
  </si>
  <si>
    <t>0100171</t>
    <phoneticPr fontId="2"/>
  </si>
  <si>
    <t>0100172</t>
    <phoneticPr fontId="2"/>
  </si>
  <si>
    <t>図説 国民衛生の動向 2017/2018</t>
    <phoneticPr fontId="2"/>
  </si>
  <si>
    <t>写真で見る職場巡視のポイント</t>
    <rPh sb="0" eb="2">
      <t>シャシン</t>
    </rPh>
    <rPh sb="3" eb="4">
      <t>ミ</t>
    </rPh>
    <rPh sb="5" eb="7">
      <t>ショクバ</t>
    </rPh>
    <rPh sb="7" eb="9">
      <t>ジュンシ</t>
    </rPh>
    <phoneticPr fontId="2"/>
  </si>
  <si>
    <t>0100173</t>
    <phoneticPr fontId="2"/>
  </si>
  <si>
    <t>労働衛生のしおり平成30年度</t>
    <phoneticPr fontId="2"/>
  </si>
  <si>
    <t>労働調査会</t>
    <rPh sb="0" eb="2">
      <t>ロウドウ</t>
    </rPh>
    <rPh sb="2" eb="5">
      <t>チョウサカイ</t>
    </rPh>
    <phoneticPr fontId="2"/>
  </si>
  <si>
    <t>森晃爾</t>
  </si>
  <si>
    <t>第77回産業安全衛生大会研究発表集</t>
    <phoneticPr fontId="2"/>
  </si>
  <si>
    <t>0000163</t>
    <phoneticPr fontId="2"/>
  </si>
  <si>
    <t>0400111</t>
    <phoneticPr fontId="2"/>
  </si>
  <si>
    <t>0400112</t>
    <phoneticPr fontId="2"/>
  </si>
  <si>
    <t>職場の感染症対策</t>
    <rPh sb="0" eb="2">
      <t>ショクバ</t>
    </rPh>
    <rPh sb="3" eb="6">
      <t>カンセンショウ</t>
    </rPh>
    <rPh sb="6" eb="8">
      <t>タイサク</t>
    </rPh>
    <phoneticPr fontId="2"/>
  </si>
  <si>
    <t>働く人々のＣｏｍｍｏｎ　Ｄｉｓｅａｓｅｓの臨床と予防管理</t>
    <rPh sb="0" eb="1">
      <t>ハタラ</t>
    </rPh>
    <rPh sb="2" eb="4">
      <t>ヒトビト</t>
    </rPh>
    <rPh sb="21" eb="23">
      <t>リンショウ</t>
    </rPh>
    <rPh sb="24" eb="26">
      <t>ヨボウ</t>
    </rPh>
    <rPh sb="26" eb="28">
      <t>カンリ</t>
    </rPh>
    <phoneticPr fontId="2"/>
  </si>
  <si>
    <t>0000164</t>
    <phoneticPr fontId="2"/>
  </si>
  <si>
    <t>これだけでわかるISO45001導入から実践までのポイント</t>
    <rPh sb="16" eb="18">
      <t>ドウニュウ</t>
    </rPh>
    <rPh sb="20" eb="22">
      <t>ジッセン</t>
    </rPh>
    <phoneticPr fontId="2"/>
  </si>
  <si>
    <t>ラベル・ＳＤＳの読み方・活かし方</t>
    <rPh sb="8" eb="9">
      <t>ヨ</t>
    </rPh>
    <rPh sb="10" eb="11">
      <t>カタ</t>
    </rPh>
    <rPh sb="12" eb="13">
      <t>イ</t>
    </rPh>
    <rPh sb="15" eb="16">
      <t>カタ</t>
    </rPh>
    <phoneticPr fontId="2"/>
  </si>
  <si>
    <t>0500124</t>
    <phoneticPr fontId="2"/>
  </si>
  <si>
    <t>0200217</t>
    <phoneticPr fontId="2"/>
  </si>
  <si>
    <t>働き方改革のすべて</t>
    <rPh sb="0" eb="1">
      <t>ハタラ</t>
    </rPh>
    <rPh sb="2" eb="3">
      <t>カタ</t>
    </rPh>
    <rPh sb="3" eb="5">
      <t>カイカク</t>
    </rPh>
    <phoneticPr fontId="2"/>
  </si>
  <si>
    <t>岡崎淳一</t>
    <rPh sb="0" eb="2">
      <t>オカザキ</t>
    </rPh>
    <rPh sb="2" eb="4">
      <t>ジュンイチ</t>
    </rPh>
    <phoneticPr fontId="2"/>
  </si>
  <si>
    <t>日本経済新聞出版社</t>
    <rPh sb="0" eb="2">
      <t>ニホン</t>
    </rPh>
    <rPh sb="2" eb="4">
      <t>ケイザイ</t>
    </rPh>
    <rPh sb="4" eb="6">
      <t>シンブン</t>
    </rPh>
    <rPh sb="6" eb="9">
      <t>シュッパンシャ</t>
    </rPh>
    <phoneticPr fontId="2"/>
  </si>
  <si>
    <t>0700130</t>
    <phoneticPr fontId="2"/>
  </si>
  <si>
    <t>0700131</t>
    <phoneticPr fontId="2"/>
  </si>
  <si>
    <t>治療と仕事の両立支援ハンドブック</t>
    <phoneticPr fontId="2"/>
  </si>
  <si>
    <t>服部文</t>
    <rPh sb="0" eb="2">
      <t>ハットリ</t>
    </rPh>
    <rPh sb="2" eb="3">
      <t>ブン</t>
    </rPh>
    <phoneticPr fontId="2"/>
  </si>
  <si>
    <t>産業医・産業保健スタッフのためのストレスチェック実務Ｑ＆Ａ（ＤＶＤ付録）</t>
    <rPh sb="0" eb="3">
      <t>サンギョウイ</t>
    </rPh>
    <rPh sb="4" eb="6">
      <t>サンギョウ</t>
    </rPh>
    <rPh sb="6" eb="8">
      <t>ホケン</t>
    </rPh>
    <rPh sb="24" eb="26">
      <t>ジツム</t>
    </rPh>
    <rPh sb="33" eb="35">
      <t>フロク</t>
    </rPh>
    <phoneticPr fontId="2"/>
  </si>
  <si>
    <t>0200218</t>
    <phoneticPr fontId="2"/>
  </si>
  <si>
    <t>新・精神障害の労災認定</t>
    <rPh sb="0" eb="1">
      <t>シン</t>
    </rPh>
    <rPh sb="2" eb="4">
      <t>セイシン</t>
    </rPh>
    <rPh sb="4" eb="6">
      <t>ショウガイ</t>
    </rPh>
    <rPh sb="7" eb="9">
      <t>ロウサイ</t>
    </rPh>
    <rPh sb="9" eb="11">
      <t>ニンテイ</t>
    </rPh>
    <phoneticPr fontId="2"/>
  </si>
  <si>
    <t>0100174</t>
    <phoneticPr fontId="2"/>
  </si>
  <si>
    <t>労働衛生のしおり令和元年度</t>
    <rPh sb="8" eb="10">
      <t>レイワ</t>
    </rPh>
    <rPh sb="10" eb="11">
      <t>ガン</t>
    </rPh>
    <phoneticPr fontId="2"/>
  </si>
  <si>
    <t>0200219</t>
    <phoneticPr fontId="2"/>
  </si>
  <si>
    <t>安全衛生法令要覧　　平成３０年度版</t>
    <rPh sb="15" eb="16">
      <t>ド</t>
    </rPh>
    <phoneticPr fontId="2"/>
  </si>
  <si>
    <t>安全衛生法令要覧　　令和元年度版</t>
    <rPh sb="10" eb="12">
      <t>レイワ</t>
    </rPh>
    <rPh sb="12" eb="14">
      <t>ガンネン</t>
    </rPh>
    <rPh sb="14" eb="15">
      <t>ド</t>
    </rPh>
    <phoneticPr fontId="2"/>
  </si>
  <si>
    <t>0200220</t>
    <phoneticPr fontId="2"/>
  </si>
  <si>
    <t>過重労働/長時間労働対策・面接指導のQ＆A</t>
    <rPh sb="0" eb="2">
      <t>カジュウ</t>
    </rPh>
    <rPh sb="2" eb="4">
      <t>ロウドウ</t>
    </rPh>
    <rPh sb="5" eb="8">
      <t>チョウジカン</t>
    </rPh>
    <rPh sb="8" eb="10">
      <t>ロウドウ</t>
    </rPh>
    <rPh sb="10" eb="12">
      <t>タイサク</t>
    </rPh>
    <rPh sb="13" eb="15">
      <t>メンセツ</t>
    </rPh>
    <rPh sb="15" eb="17">
      <t>シドウ</t>
    </rPh>
    <phoneticPr fontId="2"/>
  </si>
  <si>
    <t>堀江正知</t>
    <rPh sb="0" eb="2">
      <t>ホリエ</t>
    </rPh>
    <rPh sb="2" eb="3">
      <t>マサ</t>
    </rPh>
    <rPh sb="3" eb="4">
      <t>チ</t>
    </rPh>
    <phoneticPr fontId="2"/>
  </si>
  <si>
    <t>0000165</t>
    <phoneticPr fontId="2"/>
  </si>
  <si>
    <t>第78回産業安全衛生大会研究発表集</t>
    <phoneticPr fontId="2"/>
  </si>
  <si>
    <t>0000166</t>
    <phoneticPr fontId="2"/>
  </si>
  <si>
    <t>産業保健と看護（奇数月10日発行）</t>
    <rPh sb="0" eb="2">
      <t>サンギョウ</t>
    </rPh>
    <rPh sb="2" eb="4">
      <t>ホケン</t>
    </rPh>
    <rPh sb="5" eb="7">
      <t>カンゴ</t>
    </rPh>
    <rPh sb="8" eb="10">
      <t>キスウ</t>
    </rPh>
    <rPh sb="10" eb="11">
      <t>ヅキ</t>
    </rPh>
    <rPh sb="13" eb="14">
      <t>ニチ</t>
    </rPh>
    <rPh sb="14" eb="16">
      <t>ハッコウ</t>
    </rPh>
    <phoneticPr fontId="2"/>
  </si>
  <si>
    <t>(株)メディカ出版</t>
    <rPh sb="0" eb="3">
      <t>カブ</t>
    </rPh>
    <rPh sb="7" eb="9">
      <t>シュッパン</t>
    </rPh>
    <phoneticPr fontId="2"/>
  </si>
  <si>
    <t>0100175</t>
    <phoneticPr fontId="2"/>
  </si>
  <si>
    <t>0100176</t>
    <phoneticPr fontId="2"/>
  </si>
  <si>
    <t>図説 国民衛生の動向 2019/2020</t>
    <phoneticPr fontId="2"/>
  </si>
  <si>
    <t>国民衛生の動向　2019/2020</t>
    <phoneticPr fontId="2"/>
  </si>
  <si>
    <t>0400113</t>
    <phoneticPr fontId="2"/>
  </si>
  <si>
    <t>労働安全衛生法に基づく保健指導実務マニュアル</t>
    <rPh sb="2" eb="4">
      <t>アンゼン</t>
    </rPh>
    <rPh sb="4" eb="6">
      <t>エイセイ</t>
    </rPh>
    <rPh sb="6" eb="7">
      <t>ホウ</t>
    </rPh>
    <rPh sb="8" eb="9">
      <t>モト</t>
    </rPh>
    <rPh sb="11" eb="13">
      <t>ホケン</t>
    </rPh>
    <rPh sb="13" eb="15">
      <t>シドウ</t>
    </rPh>
    <rPh sb="15" eb="17">
      <t>ジツム</t>
    </rPh>
    <phoneticPr fontId="2"/>
  </si>
  <si>
    <t>全国労働衛生団体連合会</t>
    <rPh sb="0" eb="2">
      <t>ゼンコク</t>
    </rPh>
    <rPh sb="2" eb="4">
      <t>ロウドウ</t>
    </rPh>
    <rPh sb="4" eb="6">
      <t>エイセイ</t>
    </rPh>
    <rPh sb="6" eb="8">
      <t>ダンタイ</t>
    </rPh>
    <rPh sb="8" eb="11">
      <t>レンゴウカイ</t>
    </rPh>
    <phoneticPr fontId="2"/>
  </si>
  <si>
    <t>0400114</t>
    <phoneticPr fontId="2"/>
  </si>
  <si>
    <t>0400115</t>
    <phoneticPr fontId="2"/>
  </si>
  <si>
    <t>山田誠二</t>
    <rPh sb="0" eb="2">
      <t>ヤマダ</t>
    </rPh>
    <rPh sb="2" eb="4">
      <t>セイジ</t>
    </rPh>
    <phoneticPr fontId="2"/>
  </si>
  <si>
    <t>働く人のための健康診断の実務</t>
    <rPh sb="0" eb="1">
      <t>ハタラ</t>
    </rPh>
    <rPh sb="2" eb="3">
      <t>ヒト</t>
    </rPh>
    <rPh sb="7" eb="9">
      <t>ケンコウ</t>
    </rPh>
    <rPh sb="9" eb="11">
      <t>シンダン</t>
    </rPh>
    <rPh sb="12" eb="14">
      <t>ジツム</t>
    </rPh>
    <phoneticPr fontId="2"/>
  </si>
  <si>
    <t>働く人の健康　健康診断の積極的活用</t>
    <rPh sb="0" eb="1">
      <t>ハタラ</t>
    </rPh>
    <rPh sb="2" eb="3">
      <t>ヒト</t>
    </rPh>
    <rPh sb="4" eb="6">
      <t>ケンコウ</t>
    </rPh>
    <rPh sb="7" eb="9">
      <t>ケンコウ</t>
    </rPh>
    <rPh sb="9" eb="11">
      <t>シンダン</t>
    </rPh>
    <rPh sb="12" eb="15">
      <t>セッキョクテキ</t>
    </rPh>
    <rPh sb="15" eb="17">
      <t>カツヨウ</t>
    </rPh>
    <phoneticPr fontId="2"/>
  </si>
  <si>
    <t>0100177</t>
    <phoneticPr fontId="2"/>
  </si>
  <si>
    <t>労働衛生のしおり令和２年度</t>
    <rPh sb="8" eb="10">
      <t>レイワ</t>
    </rPh>
    <phoneticPr fontId="2"/>
  </si>
  <si>
    <t>0200221</t>
    <phoneticPr fontId="2"/>
  </si>
  <si>
    <t>安衛法便覧　令和２年度版</t>
    <rPh sb="6" eb="8">
      <t>レイワ</t>
    </rPh>
    <phoneticPr fontId="2"/>
  </si>
  <si>
    <t>0700132</t>
    <phoneticPr fontId="2"/>
  </si>
  <si>
    <t>メールカウンセリングエッセンス</t>
    <phoneticPr fontId="2"/>
  </si>
  <si>
    <t>山本晴義・杉山匡・李健實</t>
    <rPh sb="5" eb="7">
      <t>スギヤマ</t>
    </rPh>
    <rPh sb="7" eb="8">
      <t>タクミ</t>
    </rPh>
    <rPh sb="9" eb="10">
      <t>リ</t>
    </rPh>
    <rPh sb="10" eb="11">
      <t>ケン</t>
    </rPh>
    <rPh sb="11" eb="12">
      <t>ミノル</t>
    </rPh>
    <phoneticPr fontId="2"/>
  </si>
  <si>
    <t>0300073</t>
    <phoneticPr fontId="2"/>
  </si>
  <si>
    <t>0300074</t>
    <phoneticPr fontId="2"/>
  </si>
  <si>
    <t>溶接ヒュームの健康障害防止対策</t>
    <rPh sb="0" eb="2">
      <t>ヨウセツ</t>
    </rPh>
    <rPh sb="7" eb="11">
      <t>ケンコウショウガイ</t>
    </rPh>
    <rPh sb="11" eb="13">
      <t>ボウシ</t>
    </rPh>
    <rPh sb="13" eb="15">
      <t>タイサク</t>
    </rPh>
    <phoneticPr fontId="2"/>
  </si>
  <si>
    <t>0400116</t>
    <phoneticPr fontId="2"/>
  </si>
  <si>
    <t>疾病を抱える社員の労務管理アドバイス</t>
    <rPh sb="0" eb="2">
      <t>シッペイ</t>
    </rPh>
    <rPh sb="3" eb="4">
      <t>カカ</t>
    </rPh>
    <rPh sb="6" eb="8">
      <t>シャイン</t>
    </rPh>
    <rPh sb="9" eb="11">
      <t>ロウム</t>
    </rPh>
    <rPh sb="11" eb="13">
      <t>カンリ</t>
    </rPh>
    <phoneticPr fontId="2"/>
  </si>
  <si>
    <t>新日本法規</t>
    <phoneticPr fontId="2"/>
  </si>
  <si>
    <t>0700133</t>
    <phoneticPr fontId="2"/>
  </si>
  <si>
    <t>実務家・企業担当者のためのハラスメント対応マニュアル</t>
    <rPh sb="0" eb="3">
      <t>ジツムカ</t>
    </rPh>
    <rPh sb="4" eb="6">
      <t>キギョウ</t>
    </rPh>
    <rPh sb="6" eb="9">
      <t>タントウシャ</t>
    </rPh>
    <rPh sb="19" eb="21">
      <t>タイオウ</t>
    </rPh>
    <phoneticPr fontId="2"/>
  </si>
  <si>
    <t>山浦美紀・大浦綾子</t>
    <rPh sb="0" eb="2">
      <t>ヤマウラ</t>
    </rPh>
    <rPh sb="2" eb="4">
      <t>ミキ</t>
    </rPh>
    <rPh sb="5" eb="7">
      <t>オオウラ</t>
    </rPh>
    <rPh sb="7" eb="9">
      <t>アヤコ</t>
    </rPh>
    <phoneticPr fontId="2"/>
  </si>
  <si>
    <t>新日本法規</t>
    <rPh sb="0" eb="1">
      <t>シン</t>
    </rPh>
    <rPh sb="1" eb="3">
      <t>ニホン</t>
    </rPh>
    <rPh sb="3" eb="5">
      <t>ホウキ</t>
    </rPh>
    <phoneticPr fontId="2"/>
  </si>
  <si>
    <t>馬場三紀子・大嶽達哉・高尾総司</t>
    <rPh sb="2" eb="3">
      <t>サン</t>
    </rPh>
    <rPh sb="3" eb="4">
      <t>キ</t>
    </rPh>
    <rPh sb="4" eb="5">
      <t>コ</t>
    </rPh>
    <rPh sb="6" eb="8">
      <t>オオタケ</t>
    </rPh>
    <rPh sb="8" eb="10">
      <t>タツヤ</t>
    </rPh>
    <rPh sb="11" eb="13">
      <t>タカオ</t>
    </rPh>
    <rPh sb="13" eb="15">
      <t>ソウジ</t>
    </rPh>
    <phoneticPr fontId="2"/>
  </si>
  <si>
    <t>0100178</t>
    <phoneticPr fontId="2"/>
  </si>
  <si>
    <t>使える！健康教育・労働衛生教育６５選</t>
    <phoneticPr fontId="2"/>
  </si>
  <si>
    <t>0200222</t>
    <phoneticPr fontId="2"/>
  </si>
  <si>
    <t>労働基準法解釈総覧</t>
    <rPh sb="0" eb="2">
      <t>ロウドウ</t>
    </rPh>
    <rPh sb="2" eb="5">
      <t>キジュンホウ</t>
    </rPh>
    <rPh sb="5" eb="7">
      <t>カイシャク</t>
    </rPh>
    <rPh sb="7" eb="9">
      <t>ソウラン</t>
    </rPh>
    <phoneticPr fontId="2"/>
  </si>
  <si>
    <t>0200223</t>
    <phoneticPr fontId="2"/>
  </si>
  <si>
    <t>合理的配慮義務の横断的検討</t>
    <rPh sb="0" eb="7">
      <t>ゴウリテキハイリョギム</t>
    </rPh>
    <rPh sb="8" eb="11">
      <t>オウダンテキ</t>
    </rPh>
    <rPh sb="11" eb="13">
      <t>ケントウ</t>
    </rPh>
    <phoneticPr fontId="2"/>
  </si>
  <si>
    <t>九州弁護士会連合会・大分県弁護士会</t>
    <rPh sb="0" eb="2">
      <t>キュウシュウ</t>
    </rPh>
    <rPh sb="2" eb="6">
      <t>ベンゴシカイ</t>
    </rPh>
    <rPh sb="6" eb="9">
      <t>レンゴウカイ</t>
    </rPh>
    <rPh sb="10" eb="13">
      <t>オオイタケン</t>
    </rPh>
    <rPh sb="13" eb="17">
      <t>ベンゴシカイ</t>
    </rPh>
    <phoneticPr fontId="2"/>
  </si>
  <si>
    <t>(株)現代人文社</t>
    <rPh sb="0" eb="3">
      <t>カブ</t>
    </rPh>
    <rPh sb="3" eb="6">
      <t>ゲンダイジン</t>
    </rPh>
    <rPh sb="6" eb="7">
      <t>ブン</t>
    </rPh>
    <rPh sb="7" eb="8">
      <t>シャ</t>
    </rPh>
    <phoneticPr fontId="2"/>
  </si>
  <si>
    <t>0400117</t>
    <phoneticPr fontId="2"/>
  </si>
  <si>
    <t>決め手はチームワーク医療</t>
    <rPh sb="0" eb="1">
      <t>キ</t>
    </rPh>
    <rPh sb="2" eb="3">
      <t>テ</t>
    </rPh>
    <rPh sb="10" eb="12">
      <t>イリョウ</t>
    </rPh>
    <phoneticPr fontId="2"/>
  </si>
  <si>
    <t>中部ろうさい病院</t>
    <rPh sb="0" eb="2">
      <t>チュウブ</t>
    </rPh>
    <rPh sb="6" eb="8">
      <t>ビョウイン</t>
    </rPh>
    <phoneticPr fontId="2"/>
  </si>
  <si>
    <t>バリューメディカル</t>
    <phoneticPr fontId="2"/>
  </si>
  <si>
    <t>0100179</t>
    <phoneticPr fontId="2"/>
  </si>
  <si>
    <t>労働衛生のしおり令和３年度</t>
    <rPh sb="8" eb="10">
      <t>レイワ</t>
    </rPh>
    <phoneticPr fontId="2"/>
  </si>
  <si>
    <t>0200224</t>
    <phoneticPr fontId="2"/>
  </si>
  <si>
    <t>安衛法便覧　令和３年度版</t>
    <rPh sb="6" eb="8">
      <t>レイワ</t>
    </rPh>
    <phoneticPr fontId="2"/>
  </si>
  <si>
    <t>0200225</t>
    <phoneticPr fontId="2"/>
  </si>
  <si>
    <t>安全衛生法令早見表</t>
    <rPh sb="0" eb="5">
      <t>アンゼンエイセイホウ</t>
    </rPh>
    <rPh sb="5" eb="6">
      <t>レイ</t>
    </rPh>
    <rPh sb="6" eb="9">
      <t>ハヤミヒョウ</t>
    </rPh>
    <phoneticPr fontId="2"/>
  </si>
  <si>
    <t>0100180</t>
    <phoneticPr fontId="2"/>
  </si>
  <si>
    <t>労働衛生のしおり令和４年度</t>
    <rPh sb="8" eb="10">
      <t>レイワ</t>
    </rPh>
    <phoneticPr fontId="2"/>
  </si>
  <si>
    <t>0200226</t>
    <phoneticPr fontId="2"/>
  </si>
  <si>
    <t>安衛法便覧　令和４年度版</t>
    <rPh sb="6" eb="8">
      <t>レイワ</t>
    </rPh>
    <phoneticPr fontId="2"/>
  </si>
  <si>
    <t>0100181</t>
    <phoneticPr fontId="2"/>
  </si>
  <si>
    <t>国民衛生の動向2022/2023</t>
    <phoneticPr fontId="2"/>
  </si>
  <si>
    <t>厚生労働統計協会</t>
    <phoneticPr fontId="2"/>
  </si>
  <si>
    <t>0200227</t>
    <phoneticPr fontId="2"/>
  </si>
  <si>
    <t>0200228</t>
    <phoneticPr fontId="2"/>
  </si>
  <si>
    <t>トラブル防止のための産業医実務Q＆A</t>
    <phoneticPr fontId="2"/>
  </si>
  <si>
    <t>長時間労働対策・面接指導のQ＆A</t>
    <phoneticPr fontId="2"/>
  </si>
  <si>
    <t>0400118</t>
    <phoneticPr fontId="2"/>
  </si>
  <si>
    <t>安全配慮義務判例とその意義</t>
    <rPh sb="0" eb="2">
      <t>アンゼン</t>
    </rPh>
    <rPh sb="2" eb="4">
      <t>ハイリョ</t>
    </rPh>
    <rPh sb="4" eb="6">
      <t>ギム</t>
    </rPh>
    <rPh sb="6" eb="8">
      <t>ハンレイ</t>
    </rPh>
    <rPh sb="11" eb="13">
      <t>イギ</t>
    </rPh>
    <phoneticPr fontId="2"/>
  </si>
  <si>
    <t>0700134</t>
    <phoneticPr fontId="2"/>
  </si>
  <si>
    <t>メンタルヘルス どう進める？職場復帰支援の実務</t>
    <rPh sb="10" eb="11">
      <t>スス</t>
    </rPh>
    <rPh sb="14" eb="16">
      <t>ショクバ</t>
    </rPh>
    <rPh sb="16" eb="18">
      <t>フッキ</t>
    </rPh>
    <rPh sb="18" eb="20">
      <t>シエン</t>
    </rPh>
    <rPh sb="21" eb="23">
      <t>ジツム</t>
    </rPh>
    <phoneticPr fontId="2"/>
  </si>
  <si>
    <t>岡田邦夫</t>
    <rPh sb="0" eb="2">
      <t>オカダ</t>
    </rPh>
    <rPh sb="2" eb="3">
      <t>イク</t>
    </rPh>
    <rPh sb="3" eb="4">
      <t>オット</t>
    </rPh>
    <phoneticPr fontId="2"/>
  </si>
  <si>
    <t>圓藤吟史・鈴木孝昭</t>
    <rPh sb="0" eb="1">
      <t>マドカ</t>
    </rPh>
    <rPh sb="1" eb="2">
      <t>フジ</t>
    </rPh>
    <rPh sb="2" eb="3">
      <t>ギン</t>
    </rPh>
    <rPh sb="3" eb="4">
      <t>フミ</t>
    </rPh>
    <rPh sb="5" eb="7">
      <t>スズキ</t>
    </rPh>
    <rPh sb="7" eb="8">
      <t>タカ</t>
    </rPh>
    <rPh sb="8" eb="9">
      <t>アキ</t>
    </rPh>
    <phoneticPr fontId="2"/>
  </si>
  <si>
    <t>0100182</t>
    <phoneticPr fontId="2"/>
  </si>
  <si>
    <t>0100183</t>
    <phoneticPr fontId="2"/>
  </si>
  <si>
    <t>0100184</t>
    <phoneticPr fontId="2"/>
  </si>
  <si>
    <t>まるわかり職場巡視　工場編</t>
    <phoneticPr fontId="2"/>
  </si>
  <si>
    <t>まるわかり職場巡視　事務所編</t>
    <phoneticPr fontId="2"/>
  </si>
  <si>
    <t>加部勇</t>
    <rPh sb="0" eb="2">
      <t>カベ</t>
    </rPh>
    <rPh sb="2" eb="3">
      <t>イサム</t>
    </rPh>
    <phoneticPr fontId="2"/>
  </si>
  <si>
    <t>竹田透</t>
    <rPh sb="0" eb="2">
      <t>タケダ</t>
    </rPh>
    <rPh sb="2" eb="3">
      <t>トオ</t>
    </rPh>
    <phoneticPr fontId="2"/>
  </si>
  <si>
    <t>実践　安全衛生委員会の実務Q&amp;A</t>
    <rPh sb="0" eb="2">
      <t>ジッセン</t>
    </rPh>
    <phoneticPr fontId="2"/>
  </si>
  <si>
    <t>0100185</t>
    <phoneticPr fontId="2"/>
  </si>
  <si>
    <t>必携　産業保健看護学-基礎から応用・実践まで-</t>
    <rPh sb="0" eb="2">
      <t>ヒッケイ</t>
    </rPh>
    <rPh sb="3" eb="5">
      <t>サンギョウ</t>
    </rPh>
    <rPh sb="5" eb="7">
      <t>ホケン</t>
    </rPh>
    <rPh sb="7" eb="9">
      <t>カンゴ</t>
    </rPh>
    <rPh sb="9" eb="10">
      <t>ガク</t>
    </rPh>
    <rPh sb="11" eb="13">
      <t>キソ</t>
    </rPh>
    <rPh sb="15" eb="17">
      <t>オウヨウ</t>
    </rPh>
    <rPh sb="18" eb="20">
      <t>ジッセン</t>
    </rPh>
    <phoneticPr fontId="2"/>
  </si>
  <si>
    <t>0100186</t>
    <phoneticPr fontId="2"/>
  </si>
  <si>
    <t>労働衛生のしおり令和５年度</t>
    <rPh sb="8" eb="10">
      <t>レイワ</t>
    </rPh>
    <phoneticPr fontId="2"/>
  </si>
  <si>
    <t>0200229</t>
    <phoneticPr fontId="2"/>
  </si>
  <si>
    <t>安衛法便覧　令和５年度版</t>
    <rPh sb="6" eb="8">
      <t>レイワ</t>
    </rPh>
    <phoneticPr fontId="2"/>
  </si>
  <si>
    <t>0200230</t>
    <phoneticPr fontId="2"/>
  </si>
  <si>
    <t>化学物質管理者専門的講習テキスト</t>
    <phoneticPr fontId="2"/>
  </si>
  <si>
    <t>日本規格協会</t>
    <phoneticPr fontId="2"/>
  </si>
  <si>
    <t>0500125</t>
    <phoneticPr fontId="2"/>
  </si>
  <si>
    <t>0500126</t>
    <phoneticPr fontId="2"/>
  </si>
  <si>
    <t>騒音障害を防ごう</t>
    <rPh sb="0" eb="2">
      <t>ソウオン</t>
    </rPh>
    <rPh sb="2" eb="4">
      <t>ショウガイ</t>
    </rPh>
    <rPh sb="5" eb="6">
      <t>フセ</t>
    </rPh>
    <phoneticPr fontId="2"/>
  </si>
  <si>
    <t>騒音障害防止のために</t>
    <rPh sb="0" eb="2">
      <t>ソウオン</t>
    </rPh>
    <rPh sb="2" eb="4">
      <t>ショウガイ</t>
    </rPh>
    <rPh sb="4" eb="6">
      <t>ボウシ</t>
    </rPh>
    <phoneticPr fontId="2"/>
  </si>
  <si>
    <t>0700135</t>
    <phoneticPr fontId="2"/>
  </si>
  <si>
    <t>パワハラのグレーゾーン</t>
    <phoneticPr fontId="2"/>
  </si>
  <si>
    <t>山浦美紀</t>
    <rPh sb="0" eb="2">
      <t>ヤマウラ</t>
    </rPh>
    <rPh sb="2" eb="4">
      <t>ミキ</t>
    </rPh>
    <phoneticPr fontId="2"/>
  </si>
  <si>
    <t>0700136</t>
    <phoneticPr fontId="2"/>
  </si>
  <si>
    <t>わかりやすいうつ病治療ガイド</t>
    <phoneticPr fontId="2"/>
  </si>
  <si>
    <t>地域精神保健福祉機構</t>
    <rPh sb="0" eb="2">
      <t>チイキ</t>
    </rPh>
    <rPh sb="2" eb="4">
      <t>セイシン</t>
    </rPh>
    <rPh sb="4" eb="6">
      <t>ホケン</t>
    </rPh>
    <rPh sb="6" eb="8">
      <t>フクシ</t>
    </rPh>
    <rPh sb="8" eb="10">
      <t>キコウ</t>
    </rPh>
    <phoneticPr fontId="2"/>
  </si>
  <si>
    <t>0000167</t>
    <phoneticPr fontId="2"/>
  </si>
  <si>
    <t>令和5年度　働く人の健康　健康診断の積極的活用</t>
    <phoneticPr fontId="2"/>
  </si>
  <si>
    <t>全国労働衛生団体連合会</t>
    <phoneticPr fontId="2"/>
  </si>
  <si>
    <t>0100187</t>
    <phoneticPr fontId="2"/>
  </si>
  <si>
    <t>産業医・産業保健の発展のために</t>
    <rPh sb="0" eb="3">
      <t>サンギョウイ</t>
    </rPh>
    <rPh sb="4" eb="6">
      <t>サンギョウ</t>
    </rPh>
    <rPh sb="6" eb="8">
      <t>ホケン</t>
    </rPh>
    <rPh sb="9" eb="11">
      <t>ハッテン</t>
    </rPh>
    <phoneticPr fontId="2"/>
  </si>
  <si>
    <t>大久保利晃</t>
    <phoneticPr fontId="2"/>
  </si>
  <si>
    <t>0100188</t>
    <phoneticPr fontId="2"/>
  </si>
  <si>
    <t>すぐできる化学物質のリスクアセスメント</t>
    <rPh sb="5" eb="7">
      <t>カガク</t>
    </rPh>
    <rPh sb="7" eb="9">
      <t>ブッシツ</t>
    </rPh>
    <phoneticPr fontId="2"/>
  </si>
  <si>
    <t>中央労働災害防止協会</t>
    <phoneticPr fontId="2"/>
  </si>
  <si>
    <t>0700137</t>
    <phoneticPr fontId="2"/>
  </si>
  <si>
    <t>0700138</t>
    <phoneticPr fontId="2"/>
  </si>
  <si>
    <t>0700139</t>
    <phoneticPr fontId="2"/>
  </si>
  <si>
    <t>0700140</t>
    <phoneticPr fontId="2"/>
  </si>
  <si>
    <t>0700141</t>
    <phoneticPr fontId="2"/>
  </si>
  <si>
    <t>0700142</t>
    <phoneticPr fontId="2"/>
  </si>
  <si>
    <t>0700143</t>
    <phoneticPr fontId="2"/>
  </si>
  <si>
    <t>0700144</t>
    <phoneticPr fontId="2"/>
  </si>
  <si>
    <t>0700145</t>
    <phoneticPr fontId="2"/>
  </si>
  <si>
    <t>治療しながら安心して働く！　治療と仕事の両立支援BOOK</t>
  </si>
  <si>
    <t>部下を持ってからの職場のメンタルヘルス　ラインによるケアのポイント</t>
  </si>
  <si>
    <t>部下の職場復帰を円滑に～上司のメンタルヘルスサポート～</t>
  </si>
  <si>
    <t>怒りを上手にコントロール</t>
  </si>
  <si>
    <t>事業場内メンタルヘルス推進担当者必携</t>
  </si>
  <si>
    <t>ストレスチェック制度担当者必携ーより良い効果を上げるためにー</t>
  </si>
  <si>
    <t>ストレスチェックを活かす元気な職場づくり</t>
  </si>
  <si>
    <t>メンタルヘルスのための職場環境改善</t>
  </si>
  <si>
    <t>気づき力で変化をキャッチ ちょっと先読むメンタルヘルス</t>
    <phoneticPr fontId="2"/>
  </si>
  <si>
    <t>0100189</t>
    <phoneticPr fontId="2"/>
  </si>
  <si>
    <t>0100190</t>
    <phoneticPr fontId="2"/>
  </si>
  <si>
    <t>労働実務事例研究</t>
    <phoneticPr fontId="2"/>
  </si>
  <si>
    <t>経営側弁護士による精選労働判例集　第13集</t>
    <phoneticPr fontId="2"/>
  </si>
  <si>
    <t>労働新聞社</t>
    <phoneticPr fontId="2"/>
  </si>
  <si>
    <t>0700146</t>
    <phoneticPr fontId="2"/>
  </si>
  <si>
    <t>職場のメンタルヘルスハンドブック</t>
    <phoneticPr fontId="2"/>
  </si>
  <si>
    <t>（株）診断と治療社</t>
    <phoneticPr fontId="2"/>
  </si>
  <si>
    <t>江口尚　真船浩介　日野亜弥子　廣尚典</t>
    <phoneticPr fontId="2"/>
  </si>
  <si>
    <t>化学物質管理者の実務必携</t>
    <rPh sb="8" eb="10">
      <t>ジツム</t>
    </rPh>
    <rPh sb="10" eb="12">
      <t>ヒッケイ</t>
    </rPh>
    <phoneticPr fontId="2"/>
  </si>
  <si>
    <t>後藤博俊</t>
    <rPh sb="0" eb="2">
      <t>ゴトウ</t>
    </rPh>
    <rPh sb="2" eb="3">
      <t>ハク</t>
    </rPh>
    <rPh sb="3" eb="4">
      <t>トシ</t>
    </rPh>
    <phoneticPr fontId="2"/>
  </si>
  <si>
    <t>図書貸出申込書</t>
    <rPh sb="0" eb="2">
      <t>トショ</t>
    </rPh>
    <rPh sb="2" eb="4">
      <t>カシダシ</t>
    </rPh>
    <rPh sb="4" eb="7">
      <t>モウシコミショ</t>
    </rPh>
    <phoneticPr fontId="2"/>
  </si>
  <si>
    <t>　・貸出期間について:原則2週間以内です。事情により貸出期間を延長することも可能ですが、その場合は事前に必ずご連絡ください。</t>
    <rPh sb="2" eb="4">
      <t>カシダシ</t>
    </rPh>
    <rPh sb="4" eb="6">
      <t>キカン</t>
    </rPh>
    <rPh sb="11" eb="13">
      <t>ゲンソク</t>
    </rPh>
    <rPh sb="14" eb="16">
      <t>シュウカン</t>
    </rPh>
    <rPh sb="16" eb="18">
      <t>イナイ</t>
    </rPh>
    <rPh sb="21" eb="23">
      <t>ジジョウ</t>
    </rPh>
    <rPh sb="26" eb="28">
      <t>カシダシ</t>
    </rPh>
    <rPh sb="28" eb="30">
      <t>キカン</t>
    </rPh>
    <rPh sb="31" eb="33">
      <t>エンチョウ</t>
    </rPh>
    <rPh sb="38" eb="40">
      <t>カノウ</t>
    </rPh>
    <rPh sb="46" eb="48">
      <t>バアイ</t>
    </rPh>
    <rPh sb="49" eb="51">
      <t>ジゼン</t>
    </rPh>
    <rPh sb="52" eb="53">
      <t>カナラ</t>
    </rPh>
    <rPh sb="55" eb="57">
      <t>レンラク</t>
    </rPh>
    <phoneticPr fontId="2"/>
  </si>
  <si>
    <t>　　①宅配便の利用可能な貸出備品は図書のみになります。</t>
    <rPh sb="3" eb="6">
      <t>タクハイビン</t>
    </rPh>
    <rPh sb="7" eb="9">
      <t>リヨウ</t>
    </rPh>
    <rPh sb="9" eb="11">
      <t>カノウ</t>
    </rPh>
    <rPh sb="12" eb="14">
      <t>カシダシ</t>
    </rPh>
    <rPh sb="14" eb="16">
      <t>ビヒン</t>
    </rPh>
    <rPh sb="17" eb="19">
      <t>トショ</t>
    </rPh>
    <phoneticPr fontId="2"/>
  </si>
  <si>
    <t>※図書は、入荷時期が最新のものを各カテゴリーの最上部に掲載しています。</t>
    <phoneticPr fontId="24"/>
  </si>
  <si>
    <t>貸出リスト（図書）一覧・兼貸出申込書</t>
    <rPh sb="0" eb="2">
      <t>カシダシ</t>
    </rPh>
    <rPh sb="6" eb="8">
      <t>トショ</t>
    </rPh>
    <rPh sb="9" eb="11">
      <t>イチラン</t>
    </rPh>
    <rPh sb="12" eb="13">
      <t>ケン</t>
    </rPh>
    <rPh sb="13" eb="15">
      <t>カシダシ</t>
    </rPh>
    <rPh sb="15" eb="18">
      <t>モウシコミショ</t>
    </rPh>
    <phoneticPr fontId="24"/>
  </si>
  <si>
    <t>　下記の”貸出希望”欄の"貸出"を選択すると”貸出申込書”シートに貸出書籍が掲載されます。利用者番号、貸出利用期間をご記入の上、ＦＡＸにてお申込み下さい。</t>
    <rPh sb="1" eb="3">
      <t>カキ</t>
    </rPh>
    <rPh sb="5" eb="7">
      <t>カシダシ</t>
    </rPh>
    <rPh sb="7" eb="9">
      <t>キボウ</t>
    </rPh>
    <rPh sb="10" eb="11">
      <t>ラン</t>
    </rPh>
    <rPh sb="13" eb="15">
      <t>カシダシ</t>
    </rPh>
    <rPh sb="17" eb="19">
      <t>センタク</t>
    </rPh>
    <rPh sb="23" eb="25">
      <t>カシダシ</t>
    </rPh>
    <rPh sb="25" eb="28">
      <t>モウシコミショ</t>
    </rPh>
    <rPh sb="33" eb="35">
      <t>カシダシ</t>
    </rPh>
    <rPh sb="35" eb="37">
      <t>ショセキ</t>
    </rPh>
    <rPh sb="38" eb="40">
      <t>ケイサイ</t>
    </rPh>
    <rPh sb="45" eb="48">
      <t>リヨウシャ</t>
    </rPh>
    <rPh sb="48" eb="50">
      <t>バンゴウ</t>
    </rPh>
    <rPh sb="51" eb="53">
      <t>カシダシ</t>
    </rPh>
    <rPh sb="53" eb="55">
      <t>リヨウ</t>
    </rPh>
    <rPh sb="55" eb="57">
      <t>キカン</t>
    </rPh>
    <rPh sb="59" eb="61">
      <t>キニュウ</t>
    </rPh>
    <rPh sb="62" eb="63">
      <t>ウエ</t>
    </rPh>
    <rPh sb="70" eb="72">
      <t>モウシコ</t>
    </rPh>
    <rPh sb="73" eb="74">
      <t>クダ</t>
    </rPh>
    <phoneticPr fontId="24"/>
  </si>
  <si>
    <t>0200231</t>
    <phoneticPr fontId="2"/>
  </si>
  <si>
    <t>0200232</t>
    <phoneticPr fontId="2"/>
  </si>
  <si>
    <t>産業医・産業保健スタッフのためのよくわかる産業保健の法令と実践</t>
    <rPh sb="0" eb="2">
      <t>サンギョウ</t>
    </rPh>
    <rPh sb="2" eb="3">
      <t>イ</t>
    </rPh>
    <rPh sb="4" eb="6">
      <t>サンギョウ</t>
    </rPh>
    <rPh sb="6" eb="8">
      <t>ホケン</t>
    </rPh>
    <rPh sb="21" eb="23">
      <t>サンギョウ</t>
    </rPh>
    <rPh sb="23" eb="25">
      <t>ホケン</t>
    </rPh>
    <rPh sb="26" eb="28">
      <t>ホウレイ</t>
    </rPh>
    <rPh sb="29" eb="31">
      <t>ジッセン</t>
    </rPh>
    <phoneticPr fontId="2"/>
  </si>
  <si>
    <t>石井義脩</t>
    <phoneticPr fontId="2"/>
  </si>
  <si>
    <t>バイオコミュニケーションズ（株）</t>
    <phoneticPr fontId="2"/>
  </si>
  <si>
    <t>0700147</t>
    <phoneticPr fontId="2"/>
  </si>
  <si>
    <t>医学書院</t>
    <phoneticPr fontId="2"/>
  </si>
  <si>
    <t>宮岡等　淀川亮　田中克俊　鎌田直樹　三木明子</t>
    <phoneticPr fontId="2"/>
  </si>
  <si>
    <t>職場のメンタルヘルスケア入門</t>
    <phoneticPr fontId="2"/>
  </si>
  <si>
    <t>0100191</t>
    <phoneticPr fontId="2"/>
  </si>
  <si>
    <t>労働衛生のしおり令和６年度</t>
    <rPh sb="8" eb="10">
      <t>レイワ</t>
    </rPh>
    <phoneticPr fontId="2"/>
  </si>
  <si>
    <t>0700148</t>
    <phoneticPr fontId="2"/>
  </si>
  <si>
    <t>社員がメンタル不調になる前に</t>
    <phoneticPr fontId="2"/>
  </si>
  <si>
    <t>藤田康男</t>
    <phoneticPr fontId="2"/>
  </si>
  <si>
    <t>日本能率協会マネジメントセンター</t>
  </si>
  <si>
    <t>0200234</t>
    <phoneticPr fontId="24"/>
  </si>
  <si>
    <t>安衛法便覧　令和６年度版</t>
    <rPh sb="6" eb="8">
      <t>レイワ</t>
    </rPh>
    <phoneticPr fontId="24"/>
  </si>
  <si>
    <t>0200233</t>
    <phoneticPr fontId="24"/>
  </si>
  <si>
    <t>生きた産業保健法学</t>
    <rPh sb="0" eb="1">
      <t>イ</t>
    </rPh>
    <rPh sb="3" eb="5">
      <t>サンギョウ</t>
    </rPh>
    <rPh sb="5" eb="7">
      <t>ホケン</t>
    </rPh>
    <rPh sb="7" eb="9">
      <t>ホウガク</t>
    </rPh>
    <phoneticPr fontId="24"/>
  </si>
  <si>
    <t>三柴丈典</t>
    <rPh sb="0" eb="2">
      <t>ミシバ</t>
    </rPh>
    <rPh sb="2" eb="3">
      <t>ジョウ</t>
    </rPh>
    <rPh sb="3" eb="4">
      <t>テン</t>
    </rPh>
    <phoneticPr fontId="24"/>
  </si>
  <si>
    <t>0700151</t>
    <phoneticPr fontId="2"/>
  </si>
  <si>
    <t>医師による面接指導マニュアル長時間労働編</t>
    <phoneticPr fontId="2"/>
  </si>
  <si>
    <t>堀江正知</t>
  </si>
  <si>
    <t>0700150</t>
    <phoneticPr fontId="2"/>
  </si>
  <si>
    <t>医師による面接指導マニュアル高ストレス者編</t>
    <phoneticPr fontId="2"/>
  </si>
  <si>
    <t>堤明純</t>
  </si>
  <si>
    <t>0700149</t>
    <phoneticPr fontId="2"/>
  </si>
  <si>
    <t>嘱託産業医のための治療と仕事の両立支援の進め方</t>
    <phoneticPr fontId="2"/>
  </si>
  <si>
    <t>竹田透・東川麻子・小谷富士子</t>
  </si>
  <si>
    <t>0700152</t>
    <phoneticPr fontId="2"/>
  </si>
  <si>
    <t>0700153</t>
    <phoneticPr fontId="2"/>
  </si>
  <si>
    <t>やさしくわかる職番のハラスメント対策</t>
    <phoneticPr fontId="24"/>
  </si>
  <si>
    <t>濱田京子</t>
  </si>
  <si>
    <t>アニモ出版</t>
  </si>
  <si>
    <t>社労士・人事担当者のためのパワハラのグレーゾーン・精神障害労災認定調査と労働局・労基署対応実務</t>
    <phoneticPr fontId="24"/>
  </si>
  <si>
    <t>森井労働法律事務所</t>
    <phoneticPr fontId="24"/>
  </si>
  <si>
    <t>0100192</t>
    <phoneticPr fontId="2"/>
  </si>
  <si>
    <t>国民衛生の動向2024/2025</t>
    <phoneticPr fontId="2"/>
  </si>
  <si>
    <t>0200235</t>
    <phoneticPr fontId="24"/>
  </si>
  <si>
    <t>弁護士なら知っておくべき業務命令権の行使とその限界</t>
    <rPh sb="0" eb="3">
      <t>ベンゴシ</t>
    </rPh>
    <rPh sb="5" eb="6">
      <t>シ</t>
    </rPh>
    <rPh sb="12" eb="14">
      <t>ギョウム</t>
    </rPh>
    <rPh sb="14" eb="16">
      <t>メイレイ</t>
    </rPh>
    <rPh sb="16" eb="17">
      <t>ケン</t>
    </rPh>
    <rPh sb="18" eb="20">
      <t>コウシ</t>
    </rPh>
    <rPh sb="23" eb="25">
      <t>ゲンカイ</t>
    </rPh>
    <phoneticPr fontId="1"/>
  </si>
  <si>
    <t>第一法規</t>
    <rPh sb="0" eb="2">
      <t>ダイイチ</t>
    </rPh>
    <rPh sb="2" eb="4">
      <t>ホウキ</t>
    </rPh>
    <phoneticPr fontId="1"/>
  </si>
  <si>
    <t>0200236</t>
  </si>
  <si>
    <t>髙井重憲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</si>
</sst>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
  </numFmts>
  <fonts count="37" x14ac:knownFonts="1">
    <font>
      <sz val="11"/>
      <color theme="1"/>
      <name val="ＭＳ Ｐゴシック"/>
      <family val="2"/>
      <charset val="128"/>
      <scheme val="minor"/>
    </font>
    <font>
      <sz val="28"/>
      <color theme="1"/>
      <name val="ＭＳ Ｐゴシック"/>
      <family val="2"/>
      <charset val="128"/>
      <scheme val="minor"/>
    </font>
    <font>
      <sz val="6"/>
      <name val="ＭＳ Ｐゴシック"/>
      <family val="2"/>
      <charset val="128"/>
      <scheme val="minor"/>
    </font>
    <font>
      <sz val="28"/>
      <color theme="1"/>
      <name val="ＭＳ Ｐゴシック"/>
      <family val="3"/>
      <charset val="128"/>
      <scheme val="minor"/>
    </font>
    <font>
      <sz val="18"/>
      <color theme="0"/>
      <name val="ＭＳ Ｐゴシック"/>
      <family val="2"/>
      <charset val="128"/>
      <scheme val="minor"/>
    </font>
    <font>
      <sz val="18"/>
      <color theme="0"/>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b/>
      <sz val="18"/>
      <color theme="1"/>
      <name val="ＭＳ Ｐゴシック"/>
      <family val="3"/>
      <charset val="128"/>
      <scheme val="minor"/>
    </font>
    <font>
      <b/>
      <sz val="22"/>
      <color theme="1"/>
      <name val="ＭＳ Ｐゴシック"/>
      <family val="3"/>
      <charset val="128"/>
      <scheme val="minor"/>
    </font>
    <font>
      <b/>
      <sz val="24"/>
      <color theme="1"/>
      <name val="ＭＳ Ｐゴシック"/>
      <family val="3"/>
      <charset val="128"/>
      <scheme val="minor"/>
    </font>
    <font>
      <sz val="11"/>
      <color rgb="FF000000"/>
      <name val="ＭＳ Ｐゴシック"/>
      <family val="3"/>
      <charset val="128"/>
    </font>
    <font>
      <b/>
      <sz val="28"/>
      <color theme="0"/>
      <name val="ＭＳ Ｐゴシック"/>
      <family val="3"/>
      <charset val="128"/>
      <scheme val="minor"/>
    </font>
    <font>
      <b/>
      <sz val="35"/>
      <color theme="0"/>
      <name val="ＭＳ Ｐゴシック"/>
      <family val="3"/>
      <charset val="128"/>
      <scheme val="minor"/>
    </font>
    <font>
      <sz val="14"/>
      <color theme="1"/>
      <name val="ＭＳ Ｐ明朝"/>
      <family val="1"/>
      <charset val="128"/>
    </font>
    <font>
      <b/>
      <sz val="11"/>
      <color theme="1"/>
      <name val="ＭＳ Ｐ明朝"/>
      <family val="1"/>
      <charset val="128"/>
    </font>
    <font>
      <sz val="11"/>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11"/>
      <color theme="1"/>
      <name val="ＭＳ Ｐゴシック"/>
      <family val="3"/>
      <charset val="128"/>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sz val="12"/>
      <name val="ＭＳ 明朝"/>
      <family val="1"/>
      <charset val="128"/>
    </font>
    <font>
      <u/>
      <sz val="11"/>
      <color theme="10"/>
      <name val="ＭＳ Ｐゴシック"/>
      <family val="2"/>
      <charset val="128"/>
      <scheme val="minor"/>
    </font>
    <font>
      <sz val="10"/>
      <color theme="0"/>
      <name val="ＭＳ Ｐゴシック"/>
      <family val="2"/>
      <charset val="128"/>
      <scheme val="minor"/>
    </font>
    <font>
      <sz val="10"/>
      <color theme="0"/>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s>
  <fills count="6">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4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dotted">
        <color indexed="64"/>
      </bottom>
      <diagonal/>
    </border>
    <border>
      <left style="thin">
        <color indexed="64"/>
      </left>
      <right style="thin">
        <color indexed="64"/>
      </right>
      <top/>
      <bottom/>
      <diagonal/>
    </border>
    <border>
      <left/>
      <right style="thin">
        <color indexed="64"/>
      </right>
      <top/>
      <bottom/>
      <diagonal/>
    </border>
    <border>
      <left/>
      <right/>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diagonal/>
    </border>
    <border>
      <left/>
      <right style="thin">
        <color indexed="64"/>
      </right>
      <top style="dotted">
        <color indexed="64"/>
      </top>
      <bottom/>
      <diagonal/>
    </border>
    <border>
      <left/>
      <right/>
      <top style="dotted">
        <color indexed="64"/>
      </top>
      <bottom/>
      <diagonal/>
    </border>
  </borders>
  <cellStyleXfs count="3">
    <xf numFmtId="0" fontId="0" fillId="0" borderId="0">
      <alignment vertical="center"/>
    </xf>
    <xf numFmtId="0" fontId="23" fillId="0" borderId="0"/>
    <xf numFmtId="0" fontId="29" fillId="0" borderId="0" applyNumberFormat="0" applyFill="0" applyBorder="0" applyAlignment="0" applyProtection="0">
      <alignment vertical="center"/>
    </xf>
  </cellStyleXfs>
  <cellXfs count="148">
    <xf numFmtId="0" fontId="0" fillId="0" borderId="0" xfId="0">
      <alignment vertical="center"/>
    </xf>
    <xf numFmtId="0" fontId="1"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7" fillId="0" borderId="0" xfId="0" applyFont="1">
      <alignment vertical="center"/>
    </xf>
    <xf numFmtId="0" fontId="8" fillId="3" borderId="19" xfId="0" applyFont="1" applyFill="1" applyBorder="1" applyAlignment="1">
      <alignment horizontal="center" vertical="center"/>
    </xf>
    <xf numFmtId="0" fontId="6" fillId="3" borderId="18" xfId="0" applyFont="1" applyFill="1" applyBorder="1" applyAlignment="1">
      <alignment horizontal="center" vertical="center" wrapText="1"/>
    </xf>
    <xf numFmtId="0" fontId="6" fillId="3" borderId="5" xfId="0" applyFont="1" applyFill="1" applyBorder="1" applyAlignment="1">
      <alignment horizontal="center" vertical="center"/>
    </xf>
    <xf numFmtId="0" fontId="7" fillId="3" borderId="8" xfId="0" applyFont="1" applyFill="1" applyBorder="1" applyAlignment="1">
      <alignment horizontal="center" vertical="center" wrapText="1"/>
    </xf>
    <xf numFmtId="0" fontId="18" fillId="0" borderId="0" xfId="0" applyFont="1">
      <alignment vertical="center"/>
    </xf>
    <xf numFmtId="0" fontId="18" fillId="0" borderId="7" xfId="0" applyFont="1" applyBorder="1" applyAlignment="1">
      <alignment horizontal="left" vertical="center"/>
    </xf>
    <xf numFmtId="0" fontId="21" fillId="0" borderId="21" xfId="0" applyFont="1" applyBorder="1">
      <alignment vertical="center"/>
    </xf>
    <xf numFmtId="0" fontId="21" fillId="0" borderId="0" xfId="0" applyFont="1">
      <alignment vertical="center"/>
    </xf>
    <xf numFmtId="0" fontId="21" fillId="0" borderId="12" xfId="0" applyFont="1" applyBorder="1">
      <alignment vertical="center"/>
    </xf>
    <xf numFmtId="0" fontId="19" fillId="0" borderId="10" xfId="0" applyFont="1" applyBorder="1">
      <alignment vertical="center"/>
    </xf>
    <xf numFmtId="0" fontId="20" fillId="0" borderId="10" xfId="0" applyFont="1" applyBorder="1">
      <alignment vertical="center"/>
    </xf>
    <xf numFmtId="0" fontId="18" fillId="0" borderId="10" xfId="0" applyFont="1" applyBorder="1">
      <alignment vertical="center"/>
    </xf>
    <xf numFmtId="0" fontId="18" fillId="0" borderId="6" xfId="0" applyFont="1" applyBorder="1" applyAlignment="1" applyProtection="1">
      <alignment horizontal="left" vertical="center"/>
      <protection locked="0"/>
    </xf>
    <xf numFmtId="0" fontId="0" fillId="3" borderId="19" xfId="0" applyFill="1" applyBorder="1" applyAlignment="1">
      <alignment horizontal="center" vertical="center" wrapText="1"/>
    </xf>
    <xf numFmtId="0" fontId="23" fillId="0" borderId="0" xfId="1" applyAlignment="1">
      <alignment vertical="center"/>
    </xf>
    <xf numFmtId="0" fontId="23" fillId="0" borderId="0" xfId="1" applyAlignment="1">
      <alignment horizontal="center" vertical="center"/>
    </xf>
    <xf numFmtId="0" fontId="23" fillId="0" borderId="0" xfId="1" applyAlignment="1">
      <alignment vertical="center" wrapText="1"/>
    </xf>
    <xf numFmtId="0" fontId="23" fillId="0" borderId="28" xfId="1" applyBorder="1" applyAlignment="1">
      <alignment vertical="center" wrapText="1"/>
    </xf>
    <xf numFmtId="0" fontId="23" fillId="0" borderId="28" xfId="1" applyBorder="1" applyAlignment="1">
      <alignment horizontal="center" vertical="center"/>
    </xf>
    <xf numFmtId="0" fontId="23" fillId="0" borderId="29" xfId="1" applyBorder="1" applyAlignment="1">
      <alignment vertical="center" wrapText="1"/>
    </xf>
    <xf numFmtId="0" fontId="23" fillId="0" borderId="29" xfId="1" applyBorder="1" applyAlignment="1">
      <alignment horizontal="center" vertical="center"/>
    </xf>
    <xf numFmtId="0" fontId="23" fillId="0" borderId="30" xfId="1" applyBorder="1" applyAlignment="1">
      <alignment vertical="center" wrapText="1"/>
    </xf>
    <xf numFmtId="0" fontId="23" fillId="0" borderId="30" xfId="1" applyBorder="1" applyAlignment="1">
      <alignment horizontal="center" vertical="center"/>
    </xf>
    <xf numFmtId="0" fontId="23" fillId="5" borderId="4" xfId="1" applyFill="1" applyBorder="1" applyAlignment="1">
      <alignment horizontal="center" vertical="center" wrapText="1"/>
    </xf>
    <xf numFmtId="177" fontId="23" fillId="0" borderId="29" xfId="1" applyNumberFormat="1" applyBorder="1" applyAlignment="1">
      <alignment horizontal="center" vertical="center"/>
    </xf>
    <xf numFmtId="0" fontId="25" fillId="0" borderId="0" xfId="1" applyFont="1" applyAlignment="1">
      <alignment horizontal="center" vertical="center"/>
    </xf>
    <xf numFmtId="0" fontId="23" fillId="0" borderId="0" xfId="1" applyAlignment="1">
      <alignment horizontal="left" vertical="center"/>
    </xf>
    <xf numFmtId="0" fontId="28" fillId="0" borderId="0" xfId="0" applyFont="1" applyAlignment="1">
      <alignment horizontal="center" vertical="center" shrinkToFit="1"/>
    </xf>
    <xf numFmtId="0" fontId="7" fillId="3" borderId="18" xfId="0" applyFont="1" applyFill="1" applyBorder="1" applyAlignment="1">
      <alignment horizontal="center" vertical="center"/>
    </xf>
    <xf numFmtId="0" fontId="23" fillId="0" borderId="31" xfId="1" applyBorder="1" applyAlignment="1">
      <alignment horizontal="center" vertical="center"/>
    </xf>
    <xf numFmtId="0" fontId="23" fillId="0" borderId="34" xfId="1" applyBorder="1" applyAlignment="1">
      <alignment horizontal="center" vertical="center"/>
    </xf>
    <xf numFmtId="0" fontId="23" fillId="5" borderId="2" xfId="1" applyFill="1" applyBorder="1" applyAlignment="1">
      <alignment horizontal="center" vertical="center"/>
    </xf>
    <xf numFmtId="0" fontId="29" fillId="0" borderId="0" xfId="2" applyAlignment="1">
      <alignment vertical="center"/>
    </xf>
    <xf numFmtId="0" fontId="29" fillId="0" borderId="0" xfId="2" applyAlignment="1">
      <alignment horizontal="left" vertical="center"/>
    </xf>
    <xf numFmtId="0" fontId="29" fillId="0" borderId="0" xfId="2" applyAlignment="1">
      <alignment vertical="center" wrapText="1"/>
    </xf>
    <xf numFmtId="0" fontId="29" fillId="0" borderId="0" xfId="2" applyAlignment="1">
      <alignment horizontal="center" vertical="center"/>
    </xf>
    <xf numFmtId="0" fontId="29" fillId="0" borderId="0" xfId="2" applyBorder="1" applyAlignment="1">
      <alignment horizontal="center" vertical="center"/>
    </xf>
    <xf numFmtId="0" fontId="23" fillId="0" borderId="0" xfId="1" applyAlignment="1">
      <alignment horizontal="right" vertical="center"/>
    </xf>
    <xf numFmtId="0" fontId="29" fillId="0" borderId="0" xfId="2">
      <alignment vertical="center"/>
    </xf>
    <xf numFmtId="0" fontId="23" fillId="5" borderId="4" xfId="1" applyFill="1" applyBorder="1" applyAlignment="1">
      <alignment horizontal="center" vertical="center"/>
    </xf>
    <xf numFmtId="0" fontId="7" fillId="0" borderId="27"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18" fillId="0" borderId="20" xfId="0" applyFont="1" applyBorder="1" applyAlignment="1" applyProtection="1">
      <alignment horizontal="left" vertical="center"/>
      <protection locked="0"/>
    </xf>
    <xf numFmtId="0" fontId="23" fillId="0" borderId="30" xfId="1" applyBorder="1" applyAlignment="1" applyProtection="1">
      <alignment horizontal="center" vertical="center"/>
      <protection locked="0"/>
    </xf>
    <xf numFmtId="0" fontId="23" fillId="0" borderId="29" xfId="1" applyBorder="1" applyAlignment="1" applyProtection="1">
      <alignment horizontal="center" vertical="center"/>
      <protection locked="0"/>
    </xf>
    <xf numFmtId="0" fontId="23" fillId="0" borderId="28" xfId="1" applyBorder="1" applyAlignment="1" applyProtection="1">
      <alignment horizontal="center" vertical="center"/>
      <protection locked="0"/>
    </xf>
    <xf numFmtId="0" fontId="23" fillId="0" borderId="35" xfId="1" applyBorder="1" applyAlignment="1" applyProtection="1">
      <alignment horizontal="center" vertical="center"/>
      <protection locked="0"/>
    </xf>
    <xf numFmtId="0" fontId="8" fillId="3" borderId="37" xfId="0" applyFont="1" applyFill="1" applyBorder="1" applyAlignment="1">
      <alignment horizontal="center" vertical="center"/>
    </xf>
    <xf numFmtId="0" fontId="7" fillId="3" borderId="16" xfId="0" applyFont="1" applyFill="1" applyBorder="1" applyAlignment="1">
      <alignment horizontal="center" vertical="center" wrapText="1"/>
    </xf>
    <xf numFmtId="0" fontId="8" fillId="3" borderId="17" xfId="0" applyFont="1" applyFill="1" applyBorder="1" applyAlignment="1">
      <alignment horizontal="center" vertical="center"/>
    </xf>
    <xf numFmtId="0" fontId="0" fillId="3" borderId="38" xfId="0" applyFill="1" applyBorder="1" applyAlignment="1">
      <alignment horizontal="center" vertical="center" wrapText="1"/>
    </xf>
    <xf numFmtId="0" fontId="30" fillId="0" borderId="0" xfId="0" applyFont="1" applyAlignment="1">
      <alignment vertical="center" textRotation="255"/>
    </xf>
    <xf numFmtId="0" fontId="31" fillId="0" borderId="0" xfId="0" applyFont="1" applyAlignment="1">
      <alignment vertical="center" textRotation="255"/>
    </xf>
    <xf numFmtId="0" fontId="23" fillId="0" borderId="39" xfId="1" applyBorder="1" applyAlignment="1">
      <alignment horizontal="center" vertical="center"/>
    </xf>
    <xf numFmtId="0" fontId="23" fillId="0" borderId="35" xfId="1" applyBorder="1" applyAlignment="1">
      <alignment vertical="center" wrapText="1"/>
    </xf>
    <xf numFmtId="0" fontId="23" fillId="0" borderId="35" xfId="1" applyBorder="1" applyAlignment="1">
      <alignment horizontal="center" vertical="center"/>
    </xf>
    <xf numFmtId="0" fontId="23" fillId="0" borderId="35" xfId="1" quotePrefix="1" applyBorder="1" applyAlignment="1">
      <alignment horizontal="center" vertical="center"/>
    </xf>
    <xf numFmtId="0" fontId="23" fillId="0" borderId="31" xfId="1" quotePrefix="1" applyBorder="1" applyAlignment="1">
      <alignment horizontal="center" vertical="center"/>
    </xf>
    <xf numFmtId="0" fontId="23" fillId="0" borderId="40" xfId="1" applyBorder="1" applyAlignment="1" applyProtection="1">
      <alignment horizontal="center" vertical="center"/>
      <protection locked="0"/>
    </xf>
    <xf numFmtId="0" fontId="23" fillId="0" borderId="41" xfId="1" quotePrefix="1" applyBorder="1" applyAlignment="1">
      <alignment horizontal="center" vertical="center"/>
    </xf>
    <xf numFmtId="0" fontId="23" fillId="0" borderId="40" xfId="1" applyBorder="1" applyAlignment="1">
      <alignment vertical="center" wrapText="1"/>
    </xf>
    <xf numFmtId="0" fontId="23" fillId="0" borderId="40" xfId="1" applyBorder="1" applyAlignment="1">
      <alignment horizontal="center" vertical="center"/>
    </xf>
    <xf numFmtId="0" fontId="16" fillId="0" borderId="6" xfId="0" applyFont="1" applyBorder="1" applyAlignment="1" applyProtection="1">
      <alignment horizontal="left" vertical="center"/>
      <protection locked="0"/>
    </xf>
    <xf numFmtId="0" fontId="23" fillId="0" borderId="39" xfId="1" quotePrefix="1" applyBorder="1" applyAlignment="1">
      <alignment horizontal="center" vertical="center"/>
    </xf>
    <xf numFmtId="0" fontId="23" fillId="0" borderId="40" xfId="1" quotePrefix="1" applyBorder="1" applyAlignment="1">
      <alignment horizontal="center" vertical="center"/>
    </xf>
    <xf numFmtId="0" fontId="23" fillId="0" borderId="29" xfId="1" quotePrefix="1" applyBorder="1" applyAlignment="1">
      <alignment horizontal="center" vertical="center"/>
    </xf>
    <xf numFmtId="0" fontId="23" fillId="0" borderId="42" xfId="1" applyBorder="1" applyAlignment="1">
      <alignment vertical="center" wrapText="1"/>
    </xf>
    <xf numFmtId="0" fontId="23" fillId="0" borderId="43" xfId="1" applyBorder="1" applyAlignment="1">
      <alignment vertical="center" wrapText="1"/>
    </xf>
    <xf numFmtId="0" fontId="23" fillId="0" borderId="44" xfId="1" quotePrefix="1" applyBorder="1" applyAlignment="1">
      <alignment horizontal="center" vertical="center"/>
    </xf>
    <xf numFmtId="0" fontId="23" fillId="0" borderId="45" xfId="1" quotePrefix="1" applyBorder="1" applyAlignment="1">
      <alignment horizontal="center" vertical="center"/>
    </xf>
    <xf numFmtId="0" fontId="23" fillId="0" borderId="45" xfId="1" applyBorder="1" applyAlignment="1">
      <alignment vertical="center" wrapText="1"/>
    </xf>
    <xf numFmtId="0" fontId="23" fillId="0" borderId="45" xfId="1" applyBorder="1" applyAlignment="1">
      <alignment horizontal="center" vertical="center"/>
    </xf>
    <xf numFmtId="49" fontId="0" fillId="0" borderId="0" xfId="0" applyNumberFormat="1">
      <alignment vertical="center"/>
    </xf>
    <xf numFmtId="49" fontId="0" fillId="0" borderId="35" xfId="0" applyNumberFormat="1" applyBorder="1">
      <alignment vertical="center"/>
    </xf>
    <xf numFmtId="49" fontId="0" fillId="0" borderId="29" xfId="0" applyNumberFormat="1" applyBorder="1">
      <alignment vertical="center"/>
    </xf>
    <xf numFmtId="0" fontId="23" fillId="0" borderId="46" xfId="1" applyBorder="1" applyAlignment="1" applyProtection="1">
      <alignment horizontal="center" vertical="center"/>
      <protection locked="0"/>
    </xf>
    <xf numFmtId="49" fontId="0" fillId="0" borderId="42" xfId="0" applyNumberFormat="1" applyBorder="1">
      <alignment vertical="center"/>
    </xf>
    <xf numFmtId="0" fontId="0" fillId="0" borderId="40" xfId="0" quotePrefix="1" applyBorder="1" applyAlignment="1">
      <alignment horizontal="center" vertical="center"/>
    </xf>
    <xf numFmtId="0" fontId="0" fillId="0" borderId="45" xfId="0" applyBorder="1" applyAlignment="1">
      <alignment vertical="center" wrapText="1"/>
    </xf>
    <xf numFmtId="0" fontId="0" fillId="0" borderId="45" xfId="0" applyBorder="1" applyAlignment="1">
      <alignment horizontal="center" vertical="center"/>
    </xf>
    <xf numFmtId="0" fontId="23" fillId="0" borderId="45" xfId="1" applyBorder="1" applyAlignment="1" applyProtection="1">
      <alignment horizontal="center" vertical="center"/>
      <protection locked="0"/>
    </xf>
    <xf numFmtId="0" fontId="0" fillId="0" borderId="45" xfId="0" quotePrefix="1" applyBorder="1" applyAlignment="1">
      <alignment horizontal="center" vertical="center"/>
    </xf>
    <xf numFmtId="49" fontId="0" fillId="0" borderId="43" xfId="0" applyNumberFormat="1" applyBorder="1">
      <alignment vertical="center"/>
    </xf>
    <xf numFmtId="0" fontId="23" fillId="0" borderId="47" xfId="1" quotePrefix="1" applyBorder="1" applyAlignment="1">
      <alignment horizontal="center" vertical="center"/>
    </xf>
    <xf numFmtId="49" fontId="0" fillId="0" borderId="48" xfId="0" applyNumberFormat="1" applyBorder="1">
      <alignment vertical="center"/>
    </xf>
    <xf numFmtId="0" fontId="23" fillId="0" borderId="29" xfId="1" applyBorder="1" applyAlignment="1">
      <alignment vertical="center" shrinkToFit="1"/>
    </xf>
    <xf numFmtId="0" fontId="0" fillId="0" borderId="29" xfId="0" quotePrefix="1" applyBorder="1" applyAlignment="1">
      <alignment horizontal="center" vertical="center"/>
    </xf>
    <xf numFmtId="0" fontId="27" fillId="5" borderId="0" xfId="1" applyFont="1" applyFill="1" applyAlignment="1">
      <alignment horizontal="center" vertical="center"/>
    </xf>
    <xf numFmtId="0" fontId="26" fillId="0" borderId="0" xfId="1" applyFont="1" applyAlignment="1">
      <alignment horizontal="left" vertical="center"/>
    </xf>
    <xf numFmtId="0" fontId="22" fillId="3" borderId="22"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32" fillId="0" borderId="33" xfId="0" applyFont="1" applyBorder="1" applyAlignment="1">
      <alignment horizontal="left" vertical="center" shrinkToFit="1"/>
    </xf>
    <xf numFmtId="0" fontId="32" fillId="0" borderId="14" xfId="0" applyFont="1" applyBorder="1" applyAlignment="1">
      <alignment horizontal="left" vertical="center" shrinkToFit="1"/>
    </xf>
    <xf numFmtId="0" fontId="32" fillId="0" borderId="15" xfId="0" applyFont="1" applyBorder="1" applyAlignment="1">
      <alignment horizontal="left" vertical="center" shrinkToFit="1"/>
    </xf>
    <xf numFmtId="0" fontId="12" fillId="0" borderId="0" xfId="0" applyFont="1" applyAlignment="1">
      <alignment horizontal="center" vertical="center"/>
    </xf>
    <xf numFmtId="0" fontId="17" fillId="0" borderId="24" xfId="0" applyFont="1" applyBorder="1" applyAlignment="1">
      <alignment horizontal="center"/>
    </xf>
    <xf numFmtId="0" fontId="17" fillId="0" borderId="10" xfId="0" applyFont="1" applyBorder="1" applyAlignment="1">
      <alignment horizontal="center"/>
    </xf>
    <xf numFmtId="0" fontId="17" fillId="0" borderId="11" xfId="0" applyFont="1" applyBorder="1" applyAlignment="1">
      <alignment horizontal="center"/>
    </xf>
    <xf numFmtId="0" fontId="21" fillId="0" borderId="21" xfId="0" applyFont="1" applyBorder="1" applyAlignment="1">
      <alignment horizontal="left" vertical="center" wrapText="1"/>
    </xf>
    <xf numFmtId="0" fontId="21" fillId="0" borderId="0" xfId="0" applyFont="1" applyAlignment="1">
      <alignment horizontal="left" vertical="center" wrapText="1"/>
    </xf>
    <xf numFmtId="0" fontId="21" fillId="0" borderId="12" xfId="0" applyFont="1" applyBorder="1" applyAlignment="1">
      <alignment horizontal="left" vertical="center" wrapText="1"/>
    </xf>
    <xf numFmtId="0" fontId="1" fillId="0" borderId="0" xfId="0" applyFont="1" applyAlignment="1">
      <alignment horizontal="left"/>
    </xf>
    <xf numFmtId="0" fontId="3" fillId="0" borderId="0" xfId="0" applyFont="1" applyAlignment="1">
      <alignment horizontal="left"/>
    </xf>
    <xf numFmtId="0" fontId="1" fillId="0" borderId="0" xfId="0" applyFont="1" applyAlignment="1">
      <alignment horizontal="right" vertical="center"/>
    </xf>
    <xf numFmtId="0" fontId="15" fillId="2" borderId="0" xfId="0" applyFont="1" applyFill="1" applyAlignment="1">
      <alignment horizontal="center" vertical="center"/>
    </xf>
    <xf numFmtId="0" fontId="14" fillId="2" borderId="0" xfId="0" applyFont="1" applyFill="1" applyAlignment="1">
      <alignment horizontal="center" vertical="center"/>
    </xf>
    <xf numFmtId="176" fontId="6" fillId="0" borderId="6" xfId="0" applyNumberFormat="1" applyFont="1" applyBorder="1" applyAlignment="1" applyProtection="1">
      <alignment horizontal="center" vertical="center"/>
      <protection locked="0"/>
    </xf>
    <xf numFmtId="176" fontId="6" fillId="0" borderId="7" xfId="0" applyNumberFormat="1" applyFont="1" applyBorder="1" applyAlignment="1" applyProtection="1">
      <alignment horizontal="center" vertical="center"/>
      <protection locked="0"/>
    </xf>
    <xf numFmtId="0" fontId="35" fillId="0" borderId="32" xfId="0" applyFont="1" applyBorder="1" applyAlignment="1" applyProtection="1">
      <alignment horizontal="center" vertical="center" wrapText="1"/>
      <protection locked="0"/>
    </xf>
    <xf numFmtId="0" fontId="36" fillId="0" borderId="36" xfId="0" applyFont="1" applyBorder="1" applyAlignment="1" applyProtection="1">
      <alignment horizontal="center" vertical="center" wrapText="1"/>
      <protection locked="0"/>
    </xf>
    <xf numFmtId="0" fontId="35" fillId="0" borderId="32" xfId="0" applyFont="1" applyBorder="1" applyAlignment="1" applyProtection="1">
      <alignment horizontal="center" vertical="center" shrinkToFit="1"/>
      <protection locked="0"/>
    </xf>
    <xf numFmtId="0" fontId="36" fillId="0" borderId="25" xfId="0" applyFont="1" applyBorder="1" applyAlignment="1" applyProtection="1">
      <alignment horizontal="center" vertical="center" shrinkToFit="1"/>
      <protection locked="0"/>
    </xf>
    <xf numFmtId="0" fontId="36" fillId="0" borderId="26" xfId="0" applyFont="1" applyBorder="1" applyAlignment="1" applyProtection="1">
      <alignment horizontal="center" vertical="center" shrinkToFit="1"/>
      <protection locked="0"/>
    </xf>
    <xf numFmtId="0" fontId="16" fillId="0" borderId="0" xfId="0" applyFont="1" applyAlignment="1">
      <alignment horizontal="left" vertical="center" wrapText="1"/>
    </xf>
    <xf numFmtId="0" fontId="16" fillId="0" borderId="12" xfId="0" applyFont="1" applyBorder="1" applyAlignment="1">
      <alignment horizontal="left" vertical="center" wrapText="1"/>
    </xf>
    <xf numFmtId="0" fontId="32" fillId="0" borderId="3" xfId="0" applyFont="1" applyBorder="1" applyAlignment="1">
      <alignment horizontal="left" vertical="center" shrinkToFit="1"/>
    </xf>
    <xf numFmtId="0" fontId="32" fillId="0" borderId="1" xfId="0" applyFont="1" applyBorder="1" applyAlignment="1">
      <alignment horizontal="left" vertical="center" shrinkToFit="1"/>
    </xf>
    <xf numFmtId="0" fontId="32" fillId="0" borderId="13" xfId="0" applyFont="1" applyBorder="1" applyAlignment="1">
      <alignment horizontal="left" vertical="center" shrinkToFit="1"/>
    </xf>
    <xf numFmtId="176" fontId="34" fillId="0" borderId="6" xfId="0" applyNumberFormat="1" applyFont="1" applyBorder="1" applyAlignment="1" applyProtection="1">
      <alignment horizontal="center" vertical="center"/>
      <protection locked="0"/>
    </xf>
    <xf numFmtId="176" fontId="34" fillId="0" borderId="7" xfId="0" applyNumberFormat="1" applyFont="1" applyBorder="1" applyAlignment="1" applyProtection="1">
      <alignment horizontal="center" vertical="center"/>
      <protection locked="0"/>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32" fillId="0" borderId="32" xfId="0" applyFont="1" applyBorder="1" applyAlignment="1">
      <alignment horizontal="left" vertical="center" shrinkToFit="1"/>
    </xf>
    <xf numFmtId="0" fontId="32" fillId="0" borderId="25" xfId="0" applyFont="1" applyBorder="1" applyAlignment="1">
      <alignment horizontal="left" vertical="center" shrinkToFit="1"/>
    </xf>
    <xf numFmtId="0" fontId="32" fillId="0" borderId="26" xfId="0" applyFont="1" applyBorder="1" applyAlignment="1">
      <alignment horizontal="left" vertical="center" shrinkToFit="1"/>
    </xf>
    <xf numFmtId="0" fontId="33" fillId="4" borderId="33" xfId="0" applyFont="1" applyFill="1" applyBorder="1" applyAlignment="1" applyProtection="1">
      <alignment horizontal="center" vertical="center" shrinkToFit="1"/>
      <protection locked="0"/>
    </xf>
    <xf numFmtId="0" fontId="33" fillId="4" borderId="14" xfId="0" applyFont="1" applyFill="1" applyBorder="1" applyAlignment="1" applyProtection="1">
      <alignment horizontal="center" vertical="center" shrinkToFit="1"/>
      <protection locked="0"/>
    </xf>
    <xf numFmtId="0" fontId="33" fillId="4" borderId="15" xfId="0" applyFont="1" applyFill="1" applyBorder="1" applyAlignment="1" applyProtection="1">
      <alignment horizontal="center" vertical="center" shrinkToFit="1"/>
      <protection locked="0"/>
    </xf>
    <xf numFmtId="0" fontId="33" fillId="0" borderId="3" xfId="0" applyFont="1" applyBorder="1" applyAlignment="1" applyProtection="1">
      <alignment horizontal="left" vertical="center" shrinkToFit="1"/>
      <protection locked="0"/>
    </xf>
    <xf numFmtId="0" fontId="33" fillId="0" borderId="1" xfId="0" applyFont="1" applyBorder="1" applyAlignment="1" applyProtection="1">
      <alignment horizontal="left" vertical="center" shrinkToFit="1"/>
      <protection locked="0"/>
    </xf>
    <xf numFmtId="0" fontId="33" fillId="0" borderId="13" xfId="0" applyFont="1" applyBorder="1" applyAlignment="1" applyProtection="1">
      <alignment horizontal="left" vertical="center" shrinkToFit="1"/>
      <protection locked="0"/>
    </xf>
    <xf numFmtId="176" fontId="34" fillId="0" borderId="19" xfId="0" applyNumberFormat="1" applyFont="1" applyBorder="1" applyAlignment="1" applyProtection="1">
      <alignment horizontal="center" vertical="center"/>
      <protection locked="0"/>
    </xf>
    <xf numFmtId="176" fontId="34" fillId="0" borderId="20" xfId="0" applyNumberFormat="1" applyFont="1" applyBorder="1" applyAlignment="1" applyProtection="1">
      <alignment horizontal="center" vertical="center"/>
      <protection locked="0"/>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9525</xdr:colOff>
          <xdr:row>15</xdr:row>
          <xdr:rowOff>180975</xdr:rowOff>
        </xdr:from>
        <xdr:to>
          <xdr:col>5</xdr:col>
          <xdr:colOff>161925</xdr:colOff>
          <xdr:row>15</xdr:row>
          <xdr:rowOff>466725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1.宅配（業者名</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695325</xdr:colOff>
          <xdr:row>15</xdr:row>
          <xdr:rowOff>161925</xdr:rowOff>
        </xdr:from>
        <xdr:to>
          <xdr:col>8</xdr:col>
          <xdr:colOff>171450</xdr:colOff>
          <xdr:row>15</xdr:row>
          <xdr:rowOff>457200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2.来所　（来所予定日</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208"/>
  <sheetViews>
    <sheetView tabSelected="1" topLeftCell="B1" zoomScaleNormal="100" workbookViewId="0">
      <selection activeCell="C214" sqref="C214"/>
    </sheetView>
  </sheetViews>
  <sheetFormatPr defaultColWidth="34" defaultRowHeight="16.5" customHeight="1" x14ac:dyDescent="0.15"/>
  <cols>
    <col min="1" max="1" width="27.5" style="26" hidden="1" customWidth="1"/>
    <col min="2" max="2" width="8.75" style="27" customWidth="1"/>
    <col min="3" max="3" width="12.5" style="27" customWidth="1"/>
    <col min="4" max="4" width="66.625" style="28" customWidth="1"/>
    <col min="5" max="5" width="41.25" style="28" customWidth="1"/>
    <col min="6" max="6" width="35.5" style="28" customWidth="1"/>
    <col min="7" max="7" width="9.375" style="27" customWidth="1"/>
    <col min="8" max="16384" width="34" style="26"/>
  </cols>
  <sheetData>
    <row r="1" spans="2:7" ht="35.25" customHeight="1" x14ac:dyDescent="0.15">
      <c r="B1" s="100" t="s">
        <v>2765</v>
      </c>
      <c r="C1" s="100"/>
      <c r="D1" s="100"/>
      <c r="E1" s="100"/>
      <c r="F1" s="100"/>
      <c r="G1" s="100"/>
    </row>
    <row r="2" spans="2:7" ht="27" customHeight="1" x14ac:dyDescent="0.15">
      <c r="B2" s="101" t="s">
        <v>2295</v>
      </c>
      <c r="C2" s="101"/>
      <c r="D2" s="101"/>
      <c r="E2" s="101"/>
      <c r="F2" s="101"/>
      <c r="G2" s="26"/>
    </row>
    <row r="3" spans="2:7" ht="27" customHeight="1" x14ac:dyDescent="0.15">
      <c r="B3" s="101" t="s">
        <v>2766</v>
      </c>
      <c r="C3" s="101"/>
      <c r="D3" s="101"/>
      <c r="E3" s="101"/>
      <c r="F3" s="101"/>
      <c r="G3" s="26"/>
    </row>
    <row r="4" spans="2:7" ht="22.5" customHeight="1" x14ac:dyDescent="0.15">
      <c r="B4" s="37" t="s">
        <v>2294</v>
      </c>
      <c r="C4" s="50" t="s">
        <v>2318</v>
      </c>
      <c r="D4" s="26"/>
      <c r="E4" s="26"/>
      <c r="F4" s="26"/>
      <c r="G4" s="26"/>
    </row>
    <row r="5" spans="2:7" ht="22.5" customHeight="1" x14ac:dyDescent="0.15">
      <c r="B5" s="37"/>
      <c r="C5" s="50" t="s">
        <v>2319</v>
      </c>
      <c r="D5"/>
      <c r="E5" s="26"/>
      <c r="F5" s="26"/>
      <c r="G5" s="26"/>
    </row>
    <row r="6" spans="2:7" ht="22.5" customHeight="1" x14ac:dyDescent="0.15">
      <c r="B6" s="37"/>
      <c r="C6" s="50" t="s">
        <v>2320</v>
      </c>
      <c r="D6" s="26"/>
      <c r="E6" s="26"/>
      <c r="F6" s="26"/>
      <c r="G6" s="26"/>
    </row>
    <row r="7" spans="2:7" ht="22.5" customHeight="1" x14ac:dyDescent="0.15">
      <c r="B7" s="37"/>
      <c r="C7" s="50" t="s">
        <v>2321</v>
      </c>
      <c r="D7" s="26"/>
      <c r="E7" s="26"/>
      <c r="F7" s="26"/>
      <c r="G7" s="26"/>
    </row>
    <row r="8" spans="2:7" ht="22.5" customHeight="1" x14ac:dyDescent="0.15">
      <c r="B8" s="37"/>
      <c r="C8" s="50" t="s">
        <v>2322</v>
      </c>
      <c r="D8" s="26"/>
      <c r="E8" s="26"/>
      <c r="F8" s="26"/>
      <c r="G8" s="26"/>
    </row>
    <row r="9" spans="2:7" ht="22.5" customHeight="1" x14ac:dyDescent="0.15">
      <c r="B9" s="37"/>
      <c r="C9" s="50" t="s">
        <v>2323</v>
      </c>
      <c r="D9" s="26"/>
      <c r="E9" s="26"/>
      <c r="F9" s="26"/>
      <c r="G9" s="26"/>
    </row>
    <row r="10" spans="2:7" ht="22.5" customHeight="1" x14ac:dyDescent="0.15">
      <c r="B10" s="37"/>
      <c r="C10" s="50" t="s">
        <v>2324</v>
      </c>
      <c r="D10" s="26"/>
      <c r="E10" s="26"/>
      <c r="F10" s="26"/>
      <c r="G10" s="26"/>
    </row>
    <row r="11" spans="2:7" ht="22.5" customHeight="1" x14ac:dyDescent="0.15">
      <c r="B11" s="37"/>
      <c r="C11" s="50" t="s">
        <v>2325</v>
      </c>
      <c r="D11" s="26"/>
      <c r="E11" s="26"/>
      <c r="F11" s="26"/>
      <c r="G11" s="26"/>
    </row>
    <row r="12" spans="2:7" ht="16.5" customHeight="1" x14ac:dyDescent="0.15">
      <c r="B12" s="26"/>
      <c r="C12" s="26"/>
      <c r="D12" s="26"/>
      <c r="E12" s="26"/>
      <c r="F12" s="26"/>
      <c r="G12" s="26"/>
    </row>
    <row r="13" spans="2:7" ht="16.5" customHeight="1" x14ac:dyDescent="0.15">
      <c r="B13" s="26"/>
      <c r="C13" s="26" t="s">
        <v>2764</v>
      </c>
      <c r="D13" s="26"/>
      <c r="E13" s="26"/>
      <c r="F13" s="26"/>
      <c r="G13" s="26"/>
    </row>
    <row r="14" spans="2:7" ht="16.5" customHeight="1" x14ac:dyDescent="0.15">
      <c r="B14" s="26"/>
      <c r="C14" s="26"/>
      <c r="D14" s="26"/>
      <c r="E14" s="26"/>
      <c r="F14" s="26"/>
      <c r="G14" s="26"/>
    </row>
    <row r="15" spans="2:7" ht="16.5" customHeight="1" x14ac:dyDescent="0.15">
      <c r="B15" t="s">
        <v>2304</v>
      </c>
      <c r="C15" s="38"/>
      <c r="D15" s="38"/>
      <c r="E15" s="38"/>
      <c r="F15" s="38"/>
      <c r="G15" s="26"/>
    </row>
    <row r="16" spans="2:7" ht="16.5" customHeight="1" x14ac:dyDescent="0.15">
      <c r="D16" s="45" t="s">
        <v>2305</v>
      </c>
      <c r="E16" s="38"/>
      <c r="F16" s="38"/>
      <c r="G16" s="49" t="s">
        <v>2326</v>
      </c>
    </row>
    <row r="17" spans="1:7" s="27" customFormat="1" ht="16.5" customHeight="1" x14ac:dyDescent="0.15">
      <c r="A17" s="27" t="s">
        <v>2297</v>
      </c>
      <c r="B17" s="51" t="s">
        <v>2296</v>
      </c>
      <c r="C17" s="51" t="s">
        <v>30</v>
      </c>
      <c r="D17" s="35" t="s">
        <v>34</v>
      </c>
      <c r="E17" s="35" t="s">
        <v>33</v>
      </c>
      <c r="F17" s="35" t="s">
        <v>32</v>
      </c>
      <c r="G17" s="51" t="s">
        <v>31</v>
      </c>
    </row>
    <row r="18" spans="1:7" ht="16.5" customHeight="1" x14ac:dyDescent="0.15">
      <c r="A18" s="39" t="str">
        <f>COUNTIF($B18:B$32,B18)&amp;B18</f>
        <v>0</v>
      </c>
      <c r="B18" s="57"/>
      <c r="C18" s="78" t="s">
        <v>2803</v>
      </c>
      <c r="D18" s="67" t="s">
        <v>2804</v>
      </c>
      <c r="E18" s="79"/>
      <c r="F18" s="31" t="s">
        <v>2685</v>
      </c>
      <c r="G18" s="32">
        <v>2024</v>
      </c>
    </row>
    <row r="19" spans="1:7" ht="16.5" customHeight="1" x14ac:dyDescent="0.15">
      <c r="A19" s="39" t="str">
        <f>COUNTIF($B19:B$32,B19)&amp;B19</f>
        <v>0</v>
      </c>
      <c r="B19" s="57"/>
      <c r="C19" s="78" t="s">
        <v>2776</v>
      </c>
      <c r="D19" s="67" t="s">
        <v>2777</v>
      </c>
      <c r="E19" s="79"/>
      <c r="F19" s="31" t="s">
        <v>2731</v>
      </c>
      <c r="G19" s="32">
        <v>2024</v>
      </c>
    </row>
    <row r="20" spans="1:7" ht="16.5" customHeight="1" x14ac:dyDescent="0.15">
      <c r="A20" s="39" t="str">
        <f>COUNTIF($B20:B$32,B20)&amp;B20</f>
        <v>0</v>
      </c>
      <c r="B20" s="57"/>
      <c r="C20" s="78" t="s">
        <v>2751</v>
      </c>
      <c r="D20" s="67" t="s">
        <v>2753</v>
      </c>
      <c r="E20" s="79"/>
      <c r="F20" s="31" t="s">
        <v>2754</v>
      </c>
      <c r="G20" s="32">
        <v>2023</v>
      </c>
    </row>
    <row r="21" spans="1:7" ht="16.5" customHeight="1" x14ac:dyDescent="0.15">
      <c r="A21" s="39" t="str">
        <f>COUNTIF($B21:B$32,B21)&amp;B21</f>
        <v>0</v>
      </c>
      <c r="B21" s="57"/>
      <c r="C21" s="78" t="s">
        <v>2750</v>
      </c>
      <c r="D21" s="67" t="s">
        <v>2752</v>
      </c>
      <c r="E21" s="79"/>
      <c r="F21" s="31" t="s">
        <v>2754</v>
      </c>
      <c r="G21" s="32">
        <v>2023</v>
      </c>
    </row>
    <row r="22" spans="1:7" ht="16.5" customHeight="1" x14ac:dyDescent="0.15">
      <c r="A22" s="39" t="str">
        <f>COUNTIF($B22:B$32,B22)&amp;B22</f>
        <v>0</v>
      </c>
      <c r="B22" s="57"/>
      <c r="C22" s="78" t="s">
        <v>2729</v>
      </c>
      <c r="D22" s="67" t="s">
        <v>2730</v>
      </c>
      <c r="E22" s="79"/>
      <c r="F22" s="31" t="s">
        <v>2731</v>
      </c>
      <c r="G22" s="32">
        <v>2023</v>
      </c>
    </row>
    <row r="23" spans="1:7" ht="16.5" customHeight="1" x14ac:dyDescent="0.15">
      <c r="A23" s="39" t="str">
        <f>COUNTIF($B23:B$32,B23)&amp;B23</f>
        <v>0</v>
      </c>
      <c r="B23" s="57"/>
      <c r="C23" s="78" t="s">
        <v>2726</v>
      </c>
      <c r="D23" s="67" t="s">
        <v>2727</v>
      </c>
      <c r="E23" s="79" t="s">
        <v>2728</v>
      </c>
      <c r="F23" s="31" t="s">
        <v>294</v>
      </c>
      <c r="G23" s="32">
        <v>2023</v>
      </c>
    </row>
    <row r="24" spans="1:7" ht="16.5" customHeight="1" x14ac:dyDescent="0.15">
      <c r="A24" s="39" t="str">
        <f>COUNTIF($B24:B$32,B24)&amp;B24</f>
        <v>0</v>
      </c>
      <c r="B24" s="57"/>
      <c r="C24" s="78" t="s">
        <v>2706</v>
      </c>
      <c r="D24" s="67" t="s">
        <v>2707</v>
      </c>
      <c r="E24" s="79"/>
      <c r="F24" s="31" t="s">
        <v>2731</v>
      </c>
      <c r="G24" s="32">
        <v>2023</v>
      </c>
    </row>
    <row r="25" spans="1:7" ht="16.5" customHeight="1" x14ac:dyDescent="0.15">
      <c r="A25" s="39" t="str">
        <f>COUNTIF($B25:B$32,B25)&amp;B25</f>
        <v>0</v>
      </c>
      <c r="B25" s="57"/>
      <c r="C25" s="78" t="s">
        <v>2704</v>
      </c>
      <c r="D25" s="67" t="s">
        <v>2705</v>
      </c>
      <c r="E25" s="79"/>
      <c r="F25" s="31" t="s">
        <v>294</v>
      </c>
      <c r="G25" s="32">
        <v>2023</v>
      </c>
    </row>
    <row r="26" spans="1:7" ht="16.5" customHeight="1" x14ac:dyDescent="0.15">
      <c r="A26" s="39" t="str">
        <f>COUNTIF($B26:B$32,B26)&amp;B26</f>
        <v>0</v>
      </c>
      <c r="B26" s="57"/>
      <c r="C26" s="78" t="s">
        <v>2698</v>
      </c>
      <c r="D26" s="67" t="s">
        <v>2703</v>
      </c>
      <c r="E26" s="79" t="s">
        <v>2511</v>
      </c>
      <c r="F26" s="31" t="s">
        <v>294</v>
      </c>
      <c r="G26" s="32">
        <v>2022</v>
      </c>
    </row>
    <row r="27" spans="1:7" ht="16.5" customHeight="1" x14ac:dyDescent="0.15">
      <c r="A27" s="39" t="str">
        <f>COUNTIF($B27:B$32,B27)&amp;B27</f>
        <v>0</v>
      </c>
      <c r="B27" s="57"/>
      <c r="C27" s="78" t="s">
        <v>2697</v>
      </c>
      <c r="D27" s="67" t="s">
        <v>2700</v>
      </c>
      <c r="E27" s="79" t="s">
        <v>2702</v>
      </c>
      <c r="F27" s="31" t="s">
        <v>294</v>
      </c>
      <c r="G27" s="32">
        <v>2022</v>
      </c>
    </row>
    <row r="28" spans="1:7" ht="16.5" customHeight="1" x14ac:dyDescent="0.15">
      <c r="A28" s="39" t="str">
        <f>COUNTIF($B28:B$32,B28)&amp;B28</f>
        <v>0</v>
      </c>
      <c r="B28" s="57"/>
      <c r="C28" s="78" t="s">
        <v>2696</v>
      </c>
      <c r="D28" s="67" t="s">
        <v>2699</v>
      </c>
      <c r="E28" s="79" t="s">
        <v>2701</v>
      </c>
      <c r="F28" s="31" t="s">
        <v>294</v>
      </c>
      <c r="G28" s="32">
        <v>2023</v>
      </c>
    </row>
    <row r="29" spans="1:7" ht="16.5" customHeight="1" x14ac:dyDescent="0.15">
      <c r="A29" s="39" t="str">
        <f>COUNTIF($B29:B$32,B29)&amp;B29</f>
        <v>0</v>
      </c>
      <c r="B29" s="57"/>
      <c r="C29" s="78" t="s">
        <v>2683</v>
      </c>
      <c r="D29" s="67" t="s">
        <v>2684</v>
      </c>
      <c r="E29" s="79"/>
      <c r="F29" s="31" t="s">
        <v>2685</v>
      </c>
      <c r="G29" s="32">
        <v>2022</v>
      </c>
    </row>
    <row r="30" spans="1:7" ht="16.5" customHeight="1" x14ac:dyDescent="0.15">
      <c r="A30" s="39" t="str">
        <f>COUNTIF($B30:B$32,B30)&amp;B30</f>
        <v>0</v>
      </c>
      <c r="B30" s="57"/>
      <c r="C30" s="78" t="s">
        <v>2679</v>
      </c>
      <c r="D30" s="67" t="s">
        <v>2680</v>
      </c>
      <c r="E30" s="79"/>
      <c r="F30" s="31" t="s">
        <v>59</v>
      </c>
      <c r="G30" s="32">
        <v>2022</v>
      </c>
    </row>
    <row r="31" spans="1:7" ht="16.5" customHeight="1" x14ac:dyDescent="0.15">
      <c r="A31" s="39" t="str">
        <f>COUNTIF($B31:B$32,B31)&amp;B31</f>
        <v>0</v>
      </c>
      <c r="B31" s="57"/>
      <c r="C31" s="78" t="s">
        <v>2673</v>
      </c>
      <c r="D31" s="67" t="s">
        <v>2674</v>
      </c>
      <c r="E31" s="79"/>
      <c r="F31" s="31" t="s">
        <v>59</v>
      </c>
      <c r="G31" s="32">
        <v>2021</v>
      </c>
    </row>
    <row r="32" spans="1:7" ht="16.5" customHeight="1" x14ac:dyDescent="0.15">
      <c r="A32" s="39" t="str">
        <f>COUNTIF($B$32:B32,B32)&amp;B32</f>
        <v>0</v>
      </c>
      <c r="B32" s="57"/>
      <c r="C32" s="78" t="s">
        <v>2661</v>
      </c>
      <c r="D32" s="31" t="s">
        <v>2662</v>
      </c>
      <c r="E32" s="79" t="s">
        <v>2596</v>
      </c>
      <c r="F32" s="31" t="s">
        <v>2268</v>
      </c>
      <c r="G32" s="32">
        <v>2020</v>
      </c>
    </row>
    <row r="33" spans="1:7" s="27" customFormat="1" ht="16.5" customHeight="1" x14ac:dyDescent="0.15">
      <c r="A33" s="39" t="str">
        <f>COUNTIF($B$32:B33,B33)&amp;B33</f>
        <v>0</v>
      </c>
      <c r="B33" s="59"/>
      <c r="C33" s="69" t="s">
        <v>2643</v>
      </c>
      <c r="D33" s="67" t="s">
        <v>2644</v>
      </c>
      <c r="E33" s="79"/>
      <c r="F33" s="67" t="s">
        <v>59</v>
      </c>
      <c r="G33" s="68">
        <v>2020</v>
      </c>
    </row>
    <row r="34" spans="1:7" s="27" customFormat="1" ht="16.5" customHeight="1" x14ac:dyDescent="0.15">
      <c r="A34" s="39" t="str">
        <f>COUNTIF($B$32:B34,B34)&amp;B34</f>
        <v>0</v>
      </c>
      <c r="B34" s="57"/>
      <c r="C34" s="78" t="s">
        <v>2632</v>
      </c>
      <c r="D34" s="31" t="s">
        <v>2633</v>
      </c>
      <c r="E34" s="80"/>
      <c r="F34" s="31" t="s">
        <v>2287</v>
      </c>
      <c r="G34" s="32">
        <v>2019</v>
      </c>
    </row>
    <row r="35" spans="1:7" s="27" customFormat="1" ht="16.5" customHeight="1" x14ac:dyDescent="0.15">
      <c r="A35" s="39" t="str">
        <f>COUNTIF($B$32:B35,B35)&amp;B35</f>
        <v>0</v>
      </c>
      <c r="B35" s="57"/>
      <c r="C35" s="78" t="s">
        <v>2631</v>
      </c>
      <c r="D35" s="31" t="s">
        <v>2634</v>
      </c>
      <c r="E35" s="31"/>
      <c r="F35" s="31" t="s">
        <v>2287</v>
      </c>
      <c r="G35" s="32">
        <v>2019</v>
      </c>
    </row>
    <row r="36" spans="1:7" s="27" customFormat="1" ht="16.5" customHeight="1" x14ac:dyDescent="0.15">
      <c r="A36" s="39" t="str">
        <f>COUNTIF($B$32:B36,B36)&amp;B36</f>
        <v>0</v>
      </c>
      <c r="B36" s="59"/>
      <c r="C36" s="69" t="s">
        <v>2618</v>
      </c>
      <c r="D36" s="67" t="s">
        <v>2619</v>
      </c>
      <c r="E36" s="79"/>
      <c r="F36" s="67" t="s">
        <v>59</v>
      </c>
      <c r="G36" s="68">
        <v>2019</v>
      </c>
    </row>
    <row r="37" spans="1:7" s="27" customFormat="1" ht="16.5" customHeight="1" x14ac:dyDescent="0.15">
      <c r="A37" s="39" t="str">
        <f>COUNTIF($B$32:B37,B37)&amp;B37</f>
        <v>0</v>
      </c>
      <c r="B37" s="59"/>
      <c r="C37" s="69" t="s">
        <v>2593</v>
      </c>
      <c r="D37" s="67" t="s">
        <v>2594</v>
      </c>
      <c r="E37" s="79"/>
      <c r="F37" s="67" t="s">
        <v>59</v>
      </c>
      <c r="G37" s="68">
        <v>2018</v>
      </c>
    </row>
    <row r="38" spans="1:7" s="27" customFormat="1" ht="16.5" customHeight="1" x14ac:dyDescent="0.15">
      <c r="A38" s="39" t="str">
        <f>COUNTIF($B$32:B38,B38)&amp;B38</f>
        <v>0</v>
      </c>
      <c r="B38" s="59"/>
      <c r="C38" s="69" t="s">
        <v>2590</v>
      </c>
      <c r="D38" s="67" t="s">
        <v>2592</v>
      </c>
      <c r="E38" s="79" t="s">
        <v>2596</v>
      </c>
      <c r="F38" s="67" t="s">
        <v>2595</v>
      </c>
      <c r="G38" s="68">
        <v>2017</v>
      </c>
    </row>
    <row r="39" spans="1:7" s="27" customFormat="1" ht="16.5" customHeight="1" x14ac:dyDescent="0.15">
      <c r="A39" s="39" t="str">
        <f>COUNTIF($B$32:B39,B39)&amp;B39</f>
        <v>0</v>
      </c>
      <c r="B39" s="57"/>
      <c r="C39" s="78" t="s">
        <v>2589</v>
      </c>
      <c r="D39" s="31" t="s">
        <v>2591</v>
      </c>
      <c r="E39" s="80"/>
      <c r="F39" s="31" t="s">
        <v>2287</v>
      </c>
      <c r="G39" s="32">
        <v>2017</v>
      </c>
    </row>
    <row r="40" spans="1:7" s="27" customFormat="1" ht="16.5" customHeight="1" x14ac:dyDescent="0.15">
      <c r="A40" s="39" t="str">
        <f>COUNTIF($B$32:B40,B40)&amp;B40</f>
        <v>0</v>
      </c>
      <c r="B40" s="71"/>
      <c r="C40" s="77" t="s">
        <v>2545</v>
      </c>
      <c r="D40" s="73" t="s">
        <v>2547</v>
      </c>
      <c r="E40" s="28" t="s">
        <v>2548</v>
      </c>
      <c r="F40" s="73" t="s">
        <v>2549</v>
      </c>
      <c r="G40" s="74">
        <v>2016</v>
      </c>
    </row>
    <row r="41" spans="1:7" ht="16.5" customHeight="1" x14ac:dyDescent="0.15">
      <c r="A41" s="39" t="str">
        <f>COUNTIF($B$32:B41,B41)&amp;B41</f>
        <v>0</v>
      </c>
      <c r="B41" s="57"/>
      <c r="C41" s="78" t="s">
        <v>2544</v>
      </c>
      <c r="D41" s="31" t="s">
        <v>2546</v>
      </c>
      <c r="E41" s="31"/>
      <c r="F41" s="31" t="s">
        <v>2287</v>
      </c>
      <c r="G41" s="32">
        <v>2017</v>
      </c>
    </row>
    <row r="42" spans="1:7" ht="16.5" customHeight="1" x14ac:dyDescent="0.15">
      <c r="A42" s="39" t="str">
        <f>COUNTIF($B$32:B42,B42)&amp;B42</f>
        <v>0</v>
      </c>
      <c r="B42" s="59"/>
      <c r="C42" s="69" t="s">
        <v>2475</v>
      </c>
      <c r="D42" s="67" t="s">
        <v>2474</v>
      </c>
      <c r="E42" s="79"/>
      <c r="F42" s="67" t="s">
        <v>59</v>
      </c>
      <c r="G42" s="68">
        <v>2017</v>
      </c>
    </row>
    <row r="43" spans="1:7" ht="16.5" customHeight="1" x14ac:dyDescent="0.15">
      <c r="A43" s="39" t="str">
        <f>COUNTIF($B$32:B43,B43)&amp;B43</f>
        <v>0</v>
      </c>
      <c r="B43" s="59"/>
      <c r="C43" s="68" t="s">
        <v>2293</v>
      </c>
      <c r="D43" s="67" t="s">
        <v>2292</v>
      </c>
      <c r="F43" s="67" t="s">
        <v>59</v>
      </c>
      <c r="G43" s="68">
        <v>2015</v>
      </c>
    </row>
    <row r="44" spans="1:7" ht="16.5" customHeight="1" x14ac:dyDescent="0.15">
      <c r="A44" s="39" t="str">
        <f>COUNTIF($B$32:B44,B44)&amp;B44</f>
        <v>0</v>
      </c>
      <c r="B44" s="57"/>
      <c r="C44" s="32" t="s">
        <v>2291</v>
      </c>
      <c r="D44" s="31" t="s">
        <v>2290</v>
      </c>
      <c r="E44" s="31" t="s">
        <v>2511</v>
      </c>
      <c r="F44" s="31" t="s">
        <v>2346</v>
      </c>
      <c r="G44" s="32">
        <v>2011</v>
      </c>
    </row>
    <row r="45" spans="1:7" ht="16.5" customHeight="1" x14ac:dyDescent="0.15">
      <c r="A45" s="39" t="str">
        <f>COUNTIF($B$32:B45,B45)&amp;B45</f>
        <v>0</v>
      </c>
      <c r="B45" s="57"/>
      <c r="C45" s="32" t="s">
        <v>2289</v>
      </c>
      <c r="D45" s="31" t="s">
        <v>2288</v>
      </c>
      <c r="E45" s="31"/>
      <c r="F45" s="31" t="s">
        <v>2287</v>
      </c>
      <c r="G45" s="32">
        <v>2011</v>
      </c>
    </row>
    <row r="46" spans="1:7" ht="16.5" customHeight="1" x14ac:dyDescent="0.15">
      <c r="A46" s="39" t="str">
        <f>COUNTIF($B$32:B46,B46)&amp;B46</f>
        <v>0</v>
      </c>
      <c r="B46" s="57"/>
      <c r="C46" s="32" t="s">
        <v>2286</v>
      </c>
      <c r="D46" s="31" t="s">
        <v>2285</v>
      </c>
      <c r="E46" s="31"/>
      <c r="F46" s="31" t="s">
        <v>2284</v>
      </c>
      <c r="G46" s="32">
        <v>2011</v>
      </c>
    </row>
    <row r="47" spans="1:7" ht="16.5" customHeight="1" x14ac:dyDescent="0.15">
      <c r="A47" s="39" t="str">
        <f>COUNTIF($B$32:B47,B47)&amp;B47</f>
        <v>0</v>
      </c>
      <c r="B47" s="57"/>
      <c r="C47" s="32" t="s">
        <v>2283</v>
      </c>
      <c r="D47" s="31" t="s">
        <v>2282</v>
      </c>
      <c r="E47" s="31"/>
      <c r="F47" s="31" t="s">
        <v>294</v>
      </c>
      <c r="G47" s="32">
        <v>2011</v>
      </c>
    </row>
    <row r="48" spans="1:7" ht="16.5" customHeight="1" x14ac:dyDescent="0.15">
      <c r="A48" s="39" t="str">
        <f>COUNTIF($B$32:B48,B48)&amp;B48</f>
        <v>0</v>
      </c>
      <c r="B48" s="57"/>
      <c r="C48" s="32" t="s">
        <v>2281</v>
      </c>
      <c r="D48" s="31" t="s">
        <v>2303</v>
      </c>
      <c r="E48" s="31"/>
      <c r="F48" s="31" t="s">
        <v>294</v>
      </c>
      <c r="G48" s="32">
        <v>2011</v>
      </c>
    </row>
    <row r="49" spans="1:7" ht="16.5" customHeight="1" x14ac:dyDescent="0.15">
      <c r="A49" s="39" t="str">
        <f>COUNTIF($B$32:B49,B49)&amp;B49</f>
        <v>0</v>
      </c>
      <c r="B49" s="57"/>
      <c r="C49" s="32" t="s">
        <v>2280</v>
      </c>
      <c r="D49" s="31" t="s">
        <v>2279</v>
      </c>
      <c r="E49" s="31"/>
      <c r="F49" s="31" t="s">
        <v>294</v>
      </c>
      <c r="G49" s="32">
        <v>2011</v>
      </c>
    </row>
    <row r="50" spans="1:7" ht="16.5" customHeight="1" x14ac:dyDescent="0.15">
      <c r="A50" s="39" t="str">
        <f>COUNTIF($B$32:B50,B50)&amp;B50</f>
        <v>0</v>
      </c>
      <c r="B50" s="57"/>
      <c r="C50" s="32" t="s">
        <v>2278</v>
      </c>
      <c r="D50" s="31" t="s">
        <v>2277</v>
      </c>
      <c r="E50" s="31"/>
      <c r="F50" s="31" t="s">
        <v>2057</v>
      </c>
      <c r="G50" s="32">
        <v>2010</v>
      </c>
    </row>
    <row r="51" spans="1:7" ht="16.5" customHeight="1" x14ac:dyDescent="0.15">
      <c r="A51" s="39" t="str">
        <f>COUNTIF($B$32:B51,B51)&amp;B51</f>
        <v>0</v>
      </c>
      <c r="B51" s="57"/>
      <c r="C51" s="32" t="s">
        <v>2276</v>
      </c>
      <c r="D51" s="31" t="s">
        <v>2275</v>
      </c>
      <c r="E51" s="31"/>
      <c r="F51" s="31" t="s">
        <v>59</v>
      </c>
      <c r="G51" s="32">
        <v>2010</v>
      </c>
    </row>
    <row r="52" spans="1:7" ht="16.5" customHeight="1" x14ac:dyDescent="0.15">
      <c r="A52" s="39" t="str">
        <f>COUNTIF($B$32:B52,B52)&amp;B52</f>
        <v>0</v>
      </c>
      <c r="B52" s="57"/>
      <c r="C52" s="32" t="s">
        <v>2274</v>
      </c>
      <c r="D52" s="31" t="s">
        <v>2273</v>
      </c>
      <c r="E52" s="31"/>
      <c r="F52" s="31" t="s">
        <v>92</v>
      </c>
      <c r="G52" s="32"/>
    </row>
    <row r="53" spans="1:7" ht="16.5" customHeight="1" x14ac:dyDescent="0.15">
      <c r="A53" s="39" t="str">
        <f>COUNTIF($B$32:B53,B53)&amp;B53</f>
        <v>0</v>
      </c>
      <c r="B53" s="57"/>
      <c r="C53" s="32" t="s">
        <v>2272</v>
      </c>
      <c r="D53" s="31" t="s">
        <v>2271</v>
      </c>
      <c r="E53" s="31"/>
      <c r="F53" s="31" t="s">
        <v>92</v>
      </c>
      <c r="G53" s="32"/>
    </row>
    <row r="54" spans="1:7" ht="16.5" customHeight="1" x14ac:dyDescent="0.15">
      <c r="A54" s="39" t="str">
        <f>COUNTIF($B$32:B54,B54)&amp;B54</f>
        <v>0</v>
      </c>
      <c r="B54" s="57"/>
      <c r="C54" s="32" t="s">
        <v>2270</v>
      </c>
      <c r="D54" s="31" t="s">
        <v>2269</v>
      </c>
      <c r="E54" s="31"/>
      <c r="F54" s="31" t="s">
        <v>2268</v>
      </c>
      <c r="G54" s="32"/>
    </row>
    <row r="55" spans="1:7" ht="16.5" customHeight="1" x14ac:dyDescent="0.15">
      <c r="A55" s="39" t="str">
        <f>COUNTIF($B$32:B55,B55)&amp;B55</f>
        <v>0</v>
      </c>
      <c r="B55" s="57"/>
      <c r="C55" s="32" t="s">
        <v>2267</v>
      </c>
      <c r="D55" s="31" t="s">
        <v>2266</v>
      </c>
      <c r="E55" s="31"/>
      <c r="F55" s="31" t="s">
        <v>59</v>
      </c>
      <c r="G55" s="32"/>
    </row>
    <row r="56" spans="1:7" ht="16.5" customHeight="1" x14ac:dyDescent="0.15">
      <c r="A56" s="39" t="str">
        <f>COUNTIF($B$32:B56,B56)&amp;B56</f>
        <v>0</v>
      </c>
      <c r="B56" s="57"/>
      <c r="C56" s="32" t="s">
        <v>2265</v>
      </c>
      <c r="D56" s="31" t="s">
        <v>2264</v>
      </c>
      <c r="E56" s="31"/>
      <c r="F56" s="31" t="s">
        <v>2057</v>
      </c>
      <c r="G56" s="32"/>
    </row>
    <row r="57" spans="1:7" ht="16.5" customHeight="1" x14ac:dyDescent="0.15">
      <c r="A57" s="39" t="str">
        <f>COUNTIF($B$32:B57,B57)&amp;B57</f>
        <v>0</v>
      </c>
      <c r="B57" s="57"/>
      <c r="C57" s="32" t="s">
        <v>2263</v>
      </c>
      <c r="D57" s="31" t="s">
        <v>2262</v>
      </c>
      <c r="E57" s="31"/>
      <c r="F57" s="31" t="s">
        <v>59</v>
      </c>
      <c r="G57" s="32"/>
    </row>
    <row r="58" spans="1:7" ht="16.5" customHeight="1" x14ac:dyDescent="0.15">
      <c r="A58" s="39" t="str">
        <f>COUNTIF($B$32:B58,B58)&amp;B58</f>
        <v>0</v>
      </c>
      <c r="B58" s="57"/>
      <c r="C58" s="32" t="s">
        <v>2261</v>
      </c>
      <c r="D58" s="31" t="s">
        <v>2260</v>
      </c>
      <c r="E58" s="31"/>
      <c r="F58" s="31" t="s">
        <v>59</v>
      </c>
      <c r="G58" s="32"/>
    </row>
    <row r="59" spans="1:7" ht="16.5" customHeight="1" x14ac:dyDescent="0.15">
      <c r="A59" s="39" t="str">
        <f>COUNTIF($B$32:B59,B59)&amp;B59</f>
        <v>0</v>
      </c>
      <c r="B59" s="57"/>
      <c r="C59" s="32" t="s">
        <v>2259</v>
      </c>
      <c r="D59" s="31" t="s">
        <v>2258</v>
      </c>
      <c r="E59" s="31"/>
      <c r="F59" s="31" t="s">
        <v>392</v>
      </c>
      <c r="G59" s="32"/>
    </row>
    <row r="60" spans="1:7" ht="16.5" customHeight="1" x14ac:dyDescent="0.15">
      <c r="A60" s="39" t="str">
        <f>COUNTIF($B$32:B60,B60)&amp;B60</f>
        <v>0</v>
      </c>
      <c r="B60" s="57"/>
      <c r="C60" s="32" t="s">
        <v>2257</v>
      </c>
      <c r="D60" s="31" t="s">
        <v>2256</v>
      </c>
      <c r="E60" s="31"/>
      <c r="F60" s="31" t="s">
        <v>2255</v>
      </c>
      <c r="G60" s="32"/>
    </row>
    <row r="61" spans="1:7" ht="16.5" customHeight="1" x14ac:dyDescent="0.15">
      <c r="A61" s="39" t="str">
        <f>COUNTIF($B$32:B61,B61)&amp;B61</f>
        <v>0</v>
      </c>
      <c r="B61" s="57"/>
      <c r="C61" s="32" t="s">
        <v>2254</v>
      </c>
      <c r="D61" s="31" t="s">
        <v>2253</v>
      </c>
      <c r="E61" s="31"/>
      <c r="F61" s="31" t="s">
        <v>2252</v>
      </c>
      <c r="G61" s="32"/>
    </row>
    <row r="62" spans="1:7" ht="16.5" customHeight="1" x14ac:dyDescent="0.15">
      <c r="A62" s="39" t="str">
        <f>COUNTIF($B$32:B62,B62)&amp;B62</f>
        <v>0</v>
      </c>
      <c r="B62" s="57"/>
      <c r="C62" s="32" t="s">
        <v>2251</v>
      </c>
      <c r="D62" s="31" t="s">
        <v>2250</v>
      </c>
      <c r="E62" s="31"/>
      <c r="F62" s="31" t="s">
        <v>59</v>
      </c>
      <c r="G62" s="32"/>
    </row>
    <row r="63" spans="1:7" ht="16.5" customHeight="1" x14ac:dyDescent="0.15">
      <c r="A63" s="39" t="str">
        <f>COUNTIF($B$32:B63,B63)&amp;B63</f>
        <v>0</v>
      </c>
      <c r="B63" s="57"/>
      <c r="C63" s="32" t="s">
        <v>2249</v>
      </c>
      <c r="D63" s="31" t="s">
        <v>2248</v>
      </c>
      <c r="E63" s="31" t="s">
        <v>2512</v>
      </c>
      <c r="F63" s="31" t="s">
        <v>92</v>
      </c>
      <c r="G63" s="32"/>
    </row>
    <row r="64" spans="1:7" ht="16.5" customHeight="1" x14ac:dyDescent="0.15">
      <c r="A64" s="39" t="str">
        <f>COUNTIF($B$32:B64,B64)&amp;B64</f>
        <v>0</v>
      </c>
      <c r="B64" s="57"/>
      <c r="C64" s="32" t="s">
        <v>2247</v>
      </c>
      <c r="D64" s="31" t="s">
        <v>2246</v>
      </c>
      <c r="E64" s="31"/>
      <c r="F64" s="31" t="s">
        <v>59</v>
      </c>
      <c r="G64" s="32"/>
    </row>
    <row r="65" spans="1:7" ht="16.5" customHeight="1" x14ac:dyDescent="0.15">
      <c r="A65" s="39" t="str">
        <f>COUNTIF($B$32:B65,B65)&amp;B65</f>
        <v>0</v>
      </c>
      <c r="B65" s="57"/>
      <c r="C65" s="32" t="s">
        <v>2245</v>
      </c>
      <c r="D65" s="31" t="s">
        <v>2244</v>
      </c>
      <c r="E65" s="31"/>
      <c r="F65" s="31"/>
      <c r="G65" s="32"/>
    </row>
    <row r="66" spans="1:7" ht="16.5" customHeight="1" x14ac:dyDescent="0.15">
      <c r="A66" s="39" t="str">
        <f>COUNTIF($B$32:B66,B66)&amp;B66</f>
        <v>0</v>
      </c>
      <c r="B66" s="57"/>
      <c r="C66" s="32" t="s">
        <v>2243</v>
      </c>
      <c r="D66" s="31" t="s">
        <v>2242</v>
      </c>
      <c r="E66" s="31"/>
      <c r="F66" s="31"/>
      <c r="G66" s="32"/>
    </row>
    <row r="67" spans="1:7" ht="16.5" customHeight="1" x14ac:dyDescent="0.15">
      <c r="A67" s="39" t="str">
        <f>COUNTIF($B$32:B67,B67)&amp;B67</f>
        <v>0</v>
      </c>
      <c r="B67" s="57"/>
      <c r="C67" s="32" t="s">
        <v>2241</v>
      </c>
      <c r="D67" s="31" t="s">
        <v>2240</v>
      </c>
      <c r="E67" s="31"/>
      <c r="F67" s="31"/>
      <c r="G67" s="32"/>
    </row>
    <row r="68" spans="1:7" ht="16.5" customHeight="1" x14ac:dyDescent="0.15">
      <c r="A68" s="39" t="str">
        <f>COUNTIF($B$32:B68,B68)&amp;B68</f>
        <v>0</v>
      </c>
      <c r="B68" s="57"/>
      <c r="C68" s="32" t="s">
        <v>2239</v>
      </c>
      <c r="D68" s="31" t="s">
        <v>2238</v>
      </c>
      <c r="E68" s="31"/>
      <c r="F68" s="31"/>
      <c r="G68" s="32"/>
    </row>
    <row r="69" spans="1:7" ht="16.5" customHeight="1" x14ac:dyDescent="0.15">
      <c r="A69" s="39" t="str">
        <f>COUNTIF($B$32:B69,B69)&amp;B69</f>
        <v>0</v>
      </c>
      <c r="B69" s="57"/>
      <c r="C69" s="32" t="s">
        <v>2237</v>
      </c>
      <c r="D69" s="31" t="s">
        <v>2236</v>
      </c>
      <c r="E69" s="31"/>
      <c r="F69" s="31"/>
      <c r="G69" s="32">
        <v>2007</v>
      </c>
    </row>
    <row r="70" spans="1:7" ht="16.5" customHeight="1" x14ac:dyDescent="0.15">
      <c r="A70" s="39" t="str">
        <f>COUNTIF($B$32:B70,B70)&amp;B70</f>
        <v>0</v>
      </c>
      <c r="B70" s="57"/>
      <c r="C70" s="32" t="s">
        <v>2235</v>
      </c>
      <c r="D70" s="31" t="s">
        <v>910</v>
      </c>
      <c r="E70" s="31"/>
      <c r="F70" s="31" t="s">
        <v>59</v>
      </c>
      <c r="G70" s="32">
        <v>2000</v>
      </c>
    </row>
    <row r="71" spans="1:7" ht="16.5" customHeight="1" x14ac:dyDescent="0.15">
      <c r="A71" s="39" t="str">
        <f>COUNTIF($B$32:B71,B71)&amp;B71</f>
        <v>0</v>
      </c>
      <c r="B71" s="57"/>
      <c r="C71" s="32" t="s">
        <v>2234</v>
      </c>
      <c r="D71" s="31" t="s">
        <v>1771</v>
      </c>
      <c r="E71" s="31"/>
      <c r="F71" s="31" t="s">
        <v>59</v>
      </c>
      <c r="G71" s="32">
        <v>2005</v>
      </c>
    </row>
    <row r="72" spans="1:7" ht="16.5" customHeight="1" x14ac:dyDescent="0.15">
      <c r="A72" s="39" t="str">
        <f>COUNTIF($B$32:B72,B72)&amp;B72</f>
        <v>0</v>
      </c>
      <c r="B72" s="57"/>
      <c r="C72" s="32" t="s">
        <v>2233</v>
      </c>
      <c r="D72" s="31" t="s">
        <v>2232</v>
      </c>
      <c r="E72" s="31"/>
      <c r="F72" s="31" t="s">
        <v>1320</v>
      </c>
      <c r="G72" s="32">
        <v>2007</v>
      </c>
    </row>
    <row r="73" spans="1:7" ht="16.5" customHeight="1" x14ac:dyDescent="0.15">
      <c r="A73" s="39" t="str">
        <f>COUNTIF($B$32:B73,B73)&amp;B73</f>
        <v>0</v>
      </c>
      <c r="B73" s="57"/>
      <c r="C73" s="32" t="s">
        <v>2231</v>
      </c>
      <c r="D73" s="31" t="s">
        <v>2230</v>
      </c>
      <c r="E73" s="31"/>
      <c r="F73" s="31" t="s">
        <v>2347</v>
      </c>
      <c r="G73" s="32">
        <v>2006</v>
      </c>
    </row>
    <row r="74" spans="1:7" ht="16.5" customHeight="1" x14ac:dyDescent="0.15">
      <c r="A74" s="39" t="str">
        <f>COUNTIF($B$32:B74,B74)&amp;B74</f>
        <v>0</v>
      </c>
      <c r="B74" s="57"/>
      <c r="C74" s="32" t="s">
        <v>2229</v>
      </c>
      <c r="D74" s="31" t="s">
        <v>2228</v>
      </c>
      <c r="E74" s="31"/>
      <c r="F74" s="31" t="s">
        <v>294</v>
      </c>
      <c r="G74" s="32">
        <v>2005</v>
      </c>
    </row>
    <row r="75" spans="1:7" ht="16.5" customHeight="1" x14ac:dyDescent="0.15">
      <c r="A75" s="39" t="str">
        <f>COUNTIF($B$32:B75,B75)&amp;B75</f>
        <v>0</v>
      </c>
      <c r="B75" s="57"/>
      <c r="C75" s="32" t="s">
        <v>2227</v>
      </c>
      <c r="D75" s="31" t="s">
        <v>2226</v>
      </c>
      <c r="E75" s="31"/>
      <c r="F75" s="31" t="s">
        <v>92</v>
      </c>
      <c r="G75" s="32">
        <v>2005</v>
      </c>
    </row>
    <row r="76" spans="1:7" ht="16.5" customHeight="1" x14ac:dyDescent="0.15">
      <c r="A76" s="39" t="str">
        <f>COUNTIF($B$32:B76,B76)&amp;B76</f>
        <v>0</v>
      </c>
      <c r="B76" s="57"/>
      <c r="C76" s="32" t="s">
        <v>2225</v>
      </c>
      <c r="D76" s="31" t="s">
        <v>2224</v>
      </c>
      <c r="E76" s="31"/>
      <c r="F76" s="31" t="s">
        <v>92</v>
      </c>
      <c r="G76" s="32">
        <v>2005</v>
      </c>
    </row>
    <row r="77" spans="1:7" ht="16.5" customHeight="1" x14ac:dyDescent="0.15">
      <c r="A77" s="39" t="str">
        <f>COUNTIF($B$32:B77,B77)&amp;B77</f>
        <v>0</v>
      </c>
      <c r="B77" s="57"/>
      <c r="C77" s="32" t="s">
        <v>2223</v>
      </c>
      <c r="D77" s="31" t="s">
        <v>2222</v>
      </c>
      <c r="E77" s="31"/>
      <c r="F77" s="31" t="s">
        <v>2221</v>
      </c>
      <c r="G77" s="32">
        <v>2005</v>
      </c>
    </row>
    <row r="78" spans="1:7" ht="16.5" customHeight="1" x14ac:dyDescent="0.15">
      <c r="A78" s="39" t="str">
        <f>COUNTIF($B$32:B78,B78)&amp;B78</f>
        <v>0</v>
      </c>
      <c r="B78" s="57"/>
      <c r="C78" s="32" t="s">
        <v>2220</v>
      </c>
      <c r="D78" s="31" t="s">
        <v>2219</v>
      </c>
      <c r="E78" s="31" t="s">
        <v>1320</v>
      </c>
      <c r="F78" s="31" t="s">
        <v>92</v>
      </c>
      <c r="G78" s="32">
        <v>2004</v>
      </c>
    </row>
    <row r="79" spans="1:7" ht="16.5" customHeight="1" x14ac:dyDescent="0.15">
      <c r="A79" s="39" t="str">
        <f>COUNTIF($B$32:B79,B79)&amp;B79</f>
        <v>0</v>
      </c>
      <c r="B79" s="57"/>
      <c r="C79" s="32" t="s">
        <v>2218</v>
      </c>
      <c r="D79" s="31" t="s">
        <v>2217</v>
      </c>
      <c r="E79" s="31"/>
      <c r="F79" s="31" t="s">
        <v>2348</v>
      </c>
      <c r="G79" s="32">
        <v>2004</v>
      </c>
    </row>
    <row r="80" spans="1:7" ht="16.5" customHeight="1" x14ac:dyDescent="0.15">
      <c r="A80" s="39" t="str">
        <f>COUNTIF($B$32:B80,B80)&amp;B80</f>
        <v>0</v>
      </c>
      <c r="B80" s="57"/>
      <c r="C80" s="32" t="s">
        <v>2216</v>
      </c>
      <c r="D80" s="31" t="s">
        <v>2215</v>
      </c>
      <c r="E80" s="31"/>
      <c r="F80" s="31" t="s">
        <v>2348</v>
      </c>
      <c r="G80" s="32">
        <v>2005</v>
      </c>
    </row>
    <row r="81" spans="1:7" ht="16.5" customHeight="1" x14ac:dyDescent="0.15">
      <c r="A81" s="39" t="str">
        <f>COUNTIF($B$32:B81,B81)&amp;B81</f>
        <v>0</v>
      </c>
      <c r="B81" s="57"/>
      <c r="C81" s="32" t="s">
        <v>2214</v>
      </c>
      <c r="D81" s="31" t="s">
        <v>2213</v>
      </c>
      <c r="E81" s="31"/>
      <c r="F81" s="31" t="s">
        <v>2348</v>
      </c>
      <c r="G81" s="32">
        <v>2005</v>
      </c>
    </row>
    <row r="82" spans="1:7" ht="16.5" customHeight="1" x14ac:dyDescent="0.15">
      <c r="A82" s="39" t="str">
        <f>COUNTIF($B$32:B82,B82)&amp;B82</f>
        <v>0</v>
      </c>
      <c r="B82" s="57"/>
      <c r="C82" s="32" t="s">
        <v>2212</v>
      </c>
      <c r="D82" s="31" t="s">
        <v>2211</v>
      </c>
      <c r="E82" s="31"/>
      <c r="F82" s="31" t="s">
        <v>2348</v>
      </c>
      <c r="G82" s="32">
        <v>2005</v>
      </c>
    </row>
    <row r="83" spans="1:7" ht="16.5" customHeight="1" x14ac:dyDescent="0.15">
      <c r="A83" s="39" t="str">
        <f>COUNTIF($B$32:B83,B83)&amp;B83</f>
        <v>0</v>
      </c>
      <c r="B83" s="57"/>
      <c r="C83" s="32" t="s">
        <v>2210</v>
      </c>
      <c r="D83" s="31" t="s">
        <v>2209</v>
      </c>
      <c r="E83" s="31"/>
      <c r="F83" s="31" t="s">
        <v>2348</v>
      </c>
      <c r="G83" s="32">
        <v>2005</v>
      </c>
    </row>
    <row r="84" spans="1:7" ht="16.5" customHeight="1" x14ac:dyDescent="0.15">
      <c r="A84" s="39" t="str">
        <f>COUNTIF($B$32:B84,B84)&amp;B84</f>
        <v>0</v>
      </c>
      <c r="B84" s="57"/>
      <c r="C84" s="32" t="s">
        <v>2208</v>
      </c>
      <c r="D84" s="31" t="s">
        <v>2207</v>
      </c>
      <c r="E84" s="31" t="s">
        <v>1320</v>
      </c>
      <c r="F84" s="31" t="s">
        <v>92</v>
      </c>
      <c r="G84" s="32">
        <v>2004</v>
      </c>
    </row>
    <row r="85" spans="1:7" ht="16.5" customHeight="1" x14ac:dyDescent="0.15">
      <c r="A85" s="39" t="str">
        <f>COUNTIF($B$32:B85,B85)&amp;B85</f>
        <v>0</v>
      </c>
      <c r="B85" s="57"/>
      <c r="C85" s="32" t="s">
        <v>2206</v>
      </c>
      <c r="D85" s="31" t="s">
        <v>2205</v>
      </c>
      <c r="E85" s="31"/>
      <c r="F85" s="31" t="s">
        <v>2191</v>
      </c>
      <c r="G85" s="32"/>
    </row>
    <row r="86" spans="1:7" ht="16.5" customHeight="1" x14ac:dyDescent="0.15">
      <c r="A86" s="39" t="str">
        <f>COUNTIF($B$32:B86,B86)&amp;B86</f>
        <v>0</v>
      </c>
      <c r="B86" s="57"/>
      <c r="C86" s="32" t="s">
        <v>2204</v>
      </c>
      <c r="D86" s="31" t="s">
        <v>2203</v>
      </c>
      <c r="E86" s="31"/>
      <c r="F86" s="31" t="s">
        <v>2191</v>
      </c>
      <c r="G86" s="32">
        <v>2004</v>
      </c>
    </row>
    <row r="87" spans="1:7" ht="16.5" customHeight="1" x14ac:dyDescent="0.15">
      <c r="A87" s="39" t="str">
        <f>COUNTIF($B$32:B87,B87)&amp;B87</f>
        <v>0</v>
      </c>
      <c r="B87" s="57"/>
      <c r="C87" s="32" t="s">
        <v>2202</v>
      </c>
      <c r="D87" s="31" t="s">
        <v>992</v>
      </c>
      <c r="E87" s="31"/>
      <c r="F87" s="31" t="s">
        <v>2472</v>
      </c>
      <c r="G87" s="32"/>
    </row>
    <row r="88" spans="1:7" ht="16.5" customHeight="1" x14ac:dyDescent="0.15">
      <c r="A88" s="39" t="str">
        <f>COUNTIF($B$32:B88,B88)&amp;B88</f>
        <v>0</v>
      </c>
      <c r="B88" s="57"/>
      <c r="C88" s="32" t="s">
        <v>2201</v>
      </c>
      <c r="D88" s="31" t="s">
        <v>2200</v>
      </c>
      <c r="E88" s="31"/>
      <c r="F88" s="31" t="s">
        <v>2349</v>
      </c>
      <c r="G88" s="32"/>
    </row>
    <row r="89" spans="1:7" ht="16.5" customHeight="1" x14ac:dyDescent="0.15">
      <c r="A89" s="39" t="str">
        <f>COUNTIF($B$32:B89,B89)&amp;B89</f>
        <v>0</v>
      </c>
      <c r="B89" s="57"/>
      <c r="C89" s="32" t="s">
        <v>2199</v>
      </c>
      <c r="D89" s="31" t="s">
        <v>2198</v>
      </c>
      <c r="E89" s="31"/>
      <c r="F89" s="31" t="s">
        <v>2349</v>
      </c>
      <c r="G89" s="32"/>
    </row>
    <row r="90" spans="1:7" ht="16.5" customHeight="1" x14ac:dyDescent="0.15">
      <c r="A90" s="39" t="str">
        <f>COUNTIF($B$32:B90,B90)&amp;B90</f>
        <v>0</v>
      </c>
      <c r="B90" s="57"/>
      <c r="C90" s="32" t="s">
        <v>2197</v>
      </c>
      <c r="D90" s="31" t="s">
        <v>2196</v>
      </c>
      <c r="E90" s="31"/>
      <c r="F90" s="31" t="s">
        <v>2350</v>
      </c>
      <c r="G90" s="32"/>
    </row>
    <row r="91" spans="1:7" ht="16.5" customHeight="1" x14ac:dyDescent="0.15">
      <c r="A91" s="39" t="str">
        <f>COUNTIF($B$32:B91,B91)&amp;B91</f>
        <v>0</v>
      </c>
      <c r="B91" s="57"/>
      <c r="C91" s="32" t="s">
        <v>2195</v>
      </c>
      <c r="D91" s="31" t="s">
        <v>2194</v>
      </c>
      <c r="E91" s="31"/>
      <c r="F91" s="31" t="s">
        <v>2191</v>
      </c>
      <c r="G91" s="32"/>
    </row>
    <row r="92" spans="1:7" ht="16.5" customHeight="1" x14ac:dyDescent="0.15">
      <c r="A92" s="39" t="str">
        <f>COUNTIF($B$32:B92,B92)&amp;B92</f>
        <v>0</v>
      </c>
      <c r="B92" s="57"/>
      <c r="C92" s="32" t="s">
        <v>2193</v>
      </c>
      <c r="D92" s="31" t="s">
        <v>2192</v>
      </c>
      <c r="E92" s="31"/>
      <c r="F92" s="31" t="s">
        <v>2191</v>
      </c>
      <c r="G92" s="32"/>
    </row>
    <row r="93" spans="1:7" ht="16.5" customHeight="1" x14ac:dyDescent="0.15">
      <c r="A93" s="39" t="str">
        <f>COUNTIF($B$32:B93,B93)&amp;B93</f>
        <v>0</v>
      </c>
      <c r="B93" s="57"/>
      <c r="C93" s="32" t="s">
        <v>2190</v>
      </c>
      <c r="D93" s="31" t="s">
        <v>2189</v>
      </c>
      <c r="E93" s="31"/>
      <c r="F93" s="31" t="s">
        <v>92</v>
      </c>
      <c r="G93" s="32"/>
    </row>
    <row r="94" spans="1:7" ht="16.5" customHeight="1" x14ac:dyDescent="0.15">
      <c r="A94" s="39" t="str">
        <f>COUNTIF($B$32:B94,B94)&amp;B94</f>
        <v>0</v>
      </c>
      <c r="B94" s="57"/>
      <c r="C94" s="32" t="s">
        <v>2188</v>
      </c>
      <c r="D94" s="31" t="s">
        <v>2187</v>
      </c>
      <c r="E94" s="31"/>
      <c r="F94" s="31" t="s">
        <v>92</v>
      </c>
      <c r="G94" s="32"/>
    </row>
    <row r="95" spans="1:7" ht="16.5" customHeight="1" x14ac:dyDescent="0.15">
      <c r="A95" s="39" t="str">
        <f>COUNTIF($B$32:B95,B95)&amp;B95</f>
        <v>0</v>
      </c>
      <c r="B95" s="57"/>
      <c r="C95" s="32" t="s">
        <v>2186</v>
      </c>
      <c r="D95" s="31" t="s">
        <v>2185</v>
      </c>
      <c r="E95" s="31"/>
      <c r="F95" s="31" t="s">
        <v>92</v>
      </c>
      <c r="G95" s="32"/>
    </row>
    <row r="96" spans="1:7" ht="16.5" customHeight="1" x14ac:dyDescent="0.15">
      <c r="A96" s="39" t="str">
        <f>COUNTIF($B$32:B96,B96)&amp;B96</f>
        <v>0</v>
      </c>
      <c r="B96" s="57"/>
      <c r="C96" s="32" t="s">
        <v>2184</v>
      </c>
      <c r="D96" s="31" t="s">
        <v>2169</v>
      </c>
      <c r="E96" s="31"/>
      <c r="F96" s="31" t="s">
        <v>92</v>
      </c>
      <c r="G96" s="32"/>
    </row>
    <row r="97" spans="1:7" ht="16.5" customHeight="1" x14ac:dyDescent="0.15">
      <c r="A97" s="39" t="str">
        <f>COUNTIF($B$32:B97,B97)&amp;B97</f>
        <v>0</v>
      </c>
      <c r="B97" s="57"/>
      <c r="C97" s="32" t="s">
        <v>2183</v>
      </c>
      <c r="D97" s="31" t="s">
        <v>2182</v>
      </c>
      <c r="E97" s="31"/>
      <c r="F97" s="31" t="s">
        <v>2179</v>
      </c>
      <c r="G97" s="32"/>
    </row>
    <row r="98" spans="1:7" ht="16.5" customHeight="1" x14ac:dyDescent="0.15">
      <c r="A98" s="39" t="str">
        <f>COUNTIF($B$32:B98,B98)&amp;B98</f>
        <v>0</v>
      </c>
      <c r="B98" s="57"/>
      <c r="C98" s="32" t="s">
        <v>2181</v>
      </c>
      <c r="D98" s="31" t="s">
        <v>2180</v>
      </c>
      <c r="E98" s="31"/>
      <c r="F98" s="31" t="s">
        <v>2179</v>
      </c>
      <c r="G98" s="32"/>
    </row>
    <row r="99" spans="1:7" ht="16.5" customHeight="1" x14ac:dyDescent="0.15">
      <c r="A99" s="39" t="str">
        <f>COUNTIF($B$32:B99,B99)&amp;B99</f>
        <v>0</v>
      </c>
      <c r="B99" s="57"/>
      <c r="C99" s="32" t="s">
        <v>2178</v>
      </c>
      <c r="D99" s="31" t="s">
        <v>2177</v>
      </c>
      <c r="E99" s="31"/>
      <c r="F99" s="31" t="s">
        <v>2176</v>
      </c>
      <c r="G99" s="32"/>
    </row>
    <row r="100" spans="1:7" ht="16.5" customHeight="1" x14ac:dyDescent="0.15">
      <c r="A100" s="39" t="str">
        <f>COUNTIF($B$32:B100,B100)&amp;B100</f>
        <v>0</v>
      </c>
      <c r="B100" s="57"/>
      <c r="C100" s="32" t="s">
        <v>2175</v>
      </c>
      <c r="D100" s="31" t="s">
        <v>1148</v>
      </c>
      <c r="E100" s="31"/>
      <c r="F100" s="31" t="s">
        <v>59</v>
      </c>
      <c r="G100" s="32"/>
    </row>
    <row r="101" spans="1:7" ht="16.5" customHeight="1" x14ac:dyDescent="0.15">
      <c r="A101" s="39" t="str">
        <f>COUNTIF($B$32:B101,B101)&amp;B101</f>
        <v>0</v>
      </c>
      <c r="B101" s="57"/>
      <c r="C101" s="32" t="s">
        <v>2174</v>
      </c>
      <c r="D101" s="31" t="s">
        <v>2173</v>
      </c>
      <c r="E101" s="31"/>
      <c r="F101" s="31" t="s">
        <v>59</v>
      </c>
      <c r="G101" s="32"/>
    </row>
    <row r="102" spans="1:7" ht="16.5" customHeight="1" x14ac:dyDescent="0.15">
      <c r="A102" s="39" t="str">
        <f>COUNTIF($B$32:B102,B102)&amp;B102</f>
        <v>0</v>
      </c>
      <c r="B102" s="57"/>
      <c r="C102" s="32" t="s">
        <v>2172</v>
      </c>
      <c r="D102" s="31" t="s">
        <v>2171</v>
      </c>
      <c r="E102" s="31"/>
      <c r="F102" s="31" t="s">
        <v>59</v>
      </c>
      <c r="G102" s="32"/>
    </row>
    <row r="103" spans="1:7" ht="16.5" customHeight="1" x14ac:dyDescent="0.15">
      <c r="A103" s="39" t="str">
        <f>COUNTIF($B$32:B103,B103)&amp;B103</f>
        <v>0</v>
      </c>
      <c r="B103" s="57"/>
      <c r="C103" s="32" t="s">
        <v>2170</v>
      </c>
      <c r="D103" s="31" t="s">
        <v>2169</v>
      </c>
      <c r="E103" s="31" t="s">
        <v>374</v>
      </c>
      <c r="F103" s="31" t="s">
        <v>92</v>
      </c>
      <c r="G103" s="32">
        <v>2002</v>
      </c>
    </row>
    <row r="104" spans="1:7" ht="16.5" customHeight="1" x14ac:dyDescent="0.15">
      <c r="A104" s="39" t="str">
        <f>COUNTIF($B$32:B104,B104)&amp;B104</f>
        <v>0</v>
      </c>
      <c r="B104" s="57"/>
      <c r="C104" s="32" t="s">
        <v>2168</v>
      </c>
      <c r="D104" s="31" t="s">
        <v>2167</v>
      </c>
      <c r="E104" s="31" t="s">
        <v>2166</v>
      </c>
      <c r="F104" s="31" t="s">
        <v>59</v>
      </c>
      <c r="G104" s="32">
        <v>2002</v>
      </c>
    </row>
    <row r="105" spans="1:7" ht="16.5" customHeight="1" x14ac:dyDescent="0.15">
      <c r="A105" s="39" t="str">
        <f>COUNTIF($B$32:B105,B105)&amp;B105</f>
        <v>0</v>
      </c>
      <c r="B105" s="57"/>
      <c r="C105" s="32" t="s">
        <v>2165</v>
      </c>
      <c r="D105" s="31" t="s">
        <v>2164</v>
      </c>
      <c r="E105" s="31" t="s">
        <v>59</v>
      </c>
      <c r="F105" s="31" t="s">
        <v>59</v>
      </c>
      <c r="G105" s="32">
        <v>2001</v>
      </c>
    </row>
    <row r="106" spans="1:7" ht="16.5" customHeight="1" x14ac:dyDescent="0.15">
      <c r="A106" s="39" t="str">
        <f>COUNTIF($B$32:B106,B106)&amp;B106</f>
        <v>0</v>
      </c>
      <c r="B106" s="57"/>
      <c r="C106" s="32" t="s">
        <v>2163</v>
      </c>
      <c r="D106" s="31" t="s">
        <v>2162</v>
      </c>
      <c r="E106" s="31" t="s">
        <v>2104</v>
      </c>
      <c r="F106" s="31" t="s">
        <v>2061</v>
      </c>
      <c r="G106" s="32">
        <v>2002</v>
      </c>
    </row>
    <row r="107" spans="1:7" ht="16.5" customHeight="1" x14ac:dyDescent="0.15">
      <c r="A107" s="39" t="str">
        <f>COUNTIF($B$32:B107,B107)&amp;B107</f>
        <v>0</v>
      </c>
      <c r="B107" s="57"/>
      <c r="C107" s="32" t="s">
        <v>2161</v>
      </c>
      <c r="D107" s="31" t="s">
        <v>2160</v>
      </c>
      <c r="E107" s="31" t="s">
        <v>59</v>
      </c>
      <c r="F107" s="31" t="s">
        <v>59</v>
      </c>
      <c r="G107" s="32">
        <v>2001</v>
      </c>
    </row>
    <row r="108" spans="1:7" ht="16.5" customHeight="1" x14ac:dyDescent="0.15">
      <c r="A108" s="39" t="str">
        <f>COUNTIF($B$32:B108,B108)&amp;B108</f>
        <v>0</v>
      </c>
      <c r="B108" s="57"/>
      <c r="C108" s="32" t="s">
        <v>2159</v>
      </c>
      <c r="D108" s="31" t="s">
        <v>2158</v>
      </c>
      <c r="E108" s="31" t="s">
        <v>59</v>
      </c>
      <c r="F108" s="31" t="s">
        <v>59</v>
      </c>
      <c r="G108" s="32">
        <v>2001</v>
      </c>
    </row>
    <row r="109" spans="1:7" ht="16.5" customHeight="1" x14ac:dyDescent="0.15">
      <c r="A109" s="39" t="str">
        <f>COUNTIF($B$32:B109,B109)&amp;B109</f>
        <v>0</v>
      </c>
      <c r="B109" s="57"/>
      <c r="C109" s="32" t="s">
        <v>2157</v>
      </c>
      <c r="D109" s="31" t="s">
        <v>2156</v>
      </c>
      <c r="E109" s="31" t="s">
        <v>59</v>
      </c>
      <c r="F109" s="31" t="s">
        <v>59</v>
      </c>
      <c r="G109" s="32">
        <v>2002</v>
      </c>
    </row>
    <row r="110" spans="1:7" ht="16.5" customHeight="1" x14ac:dyDescent="0.15">
      <c r="A110" s="39" t="str">
        <f>COUNTIF($B$32:B110,B110)&amp;B110</f>
        <v>0</v>
      </c>
      <c r="B110" s="57"/>
      <c r="C110" s="32" t="s">
        <v>2155</v>
      </c>
      <c r="D110" s="31" t="s">
        <v>1815</v>
      </c>
      <c r="E110" s="31" t="s">
        <v>2154</v>
      </c>
      <c r="F110" s="31" t="s">
        <v>59</v>
      </c>
      <c r="G110" s="32">
        <v>2002</v>
      </c>
    </row>
    <row r="111" spans="1:7" ht="31.5" customHeight="1" x14ac:dyDescent="0.15">
      <c r="A111" s="39" t="str">
        <f>COUNTIF($B$32:B111,B111)&amp;B111</f>
        <v>0</v>
      </c>
      <c r="B111" s="57"/>
      <c r="C111" s="32" t="s">
        <v>2153</v>
      </c>
      <c r="D111" s="31" t="s">
        <v>2152</v>
      </c>
      <c r="E111" s="31" t="s">
        <v>2513</v>
      </c>
      <c r="F111" s="31" t="s">
        <v>2358</v>
      </c>
      <c r="G111" s="32">
        <v>2001</v>
      </c>
    </row>
    <row r="112" spans="1:7" ht="16.5" customHeight="1" x14ac:dyDescent="0.15">
      <c r="A112" s="39" t="str">
        <f>COUNTIF($B$32:B112,B112)&amp;B112</f>
        <v>0</v>
      </c>
      <c r="B112" s="57"/>
      <c r="C112" s="32" t="s">
        <v>2151</v>
      </c>
      <c r="D112" s="31" t="s">
        <v>2150</v>
      </c>
      <c r="E112" s="31" t="s">
        <v>2149</v>
      </c>
      <c r="F112" s="31" t="s">
        <v>92</v>
      </c>
      <c r="G112" s="32">
        <v>2002</v>
      </c>
    </row>
    <row r="113" spans="1:7" ht="16.5" customHeight="1" x14ac:dyDescent="0.15">
      <c r="A113" s="39" t="str">
        <f>COUNTIF($B$32:B113,B113)&amp;B113</f>
        <v>0</v>
      </c>
      <c r="B113" s="57"/>
      <c r="C113" s="32" t="s">
        <v>2148</v>
      </c>
      <c r="D113" s="31" t="s">
        <v>2147</v>
      </c>
      <c r="E113" s="31" t="s">
        <v>92</v>
      </c>
      <c r="F113" s="31" t="s">
        <v>92</v>
      </c>
      <c r="G113" s="32">
        <v>2001</v>
      </c>
    </row>
    <row r="114" spans="1:7" ht="16.5" customHeight="1" x14ac:dyDescent="0.15">
      <c r="A114" s="39" t="str">
        <f>COUNTIF($B$32:B114,B114)&amp;B114</f>
        <v>0</v>
      </c>
      <c r="B114" s="57"/>
      <c r="C114" s="32" t="s">
        <v>2146</v>
      </c>
      <c r="D114" s="31" t="s">
        <v>1923</v>
      </c>
      <c r="E114" s="31" t="s">
        <v>2145</v>
      </c>
      <c r="F114" s="31" t="s">
        <v>59</v>
      </c>
      <c r="G114" s="32">
        <v>2002</v>
      </c>
    </row>
    <row r="115" spans="1:7" ht="16.5" customHeight="1" x14ac:dyDescent="0.15">
      <c r="A115" s="39" t="str">
        <f>COUNTIF($B$32:B115,B115)&amp;B115</f>
        <v>0</v>
      </c>
      <c r="B115" s="57"/>
      <c r="C115" s="32" t="s">
        <v>2144</v>
      </c>
      <c r="D115" s="31" t="s">
        <v>2143</v>
      </c>
      <c r="E115" s="31"/>
      <c r="F115" s="31" t="s">
        <v>59</v>
      </c>
      <c r="G115" s="32">
        <v>1996</v>
      </c>
    </row>
    <row r="116" spans="1:7" ht="16.5" customHeight="1" x14ac:dyDescent="0.15">
      <c r="A116" s="39" t="str">
        <f>COUNTIF($B$32:B116,B116)&amp;B116</f>
        <v>0</v>
      </c>
      <c r="B116" s="57"/>
      <c r="C116" s="32" t="s">
        <v>2142</v>
      </c>
      <c r="D116" s="31" t="s">
        <v>2140</v>
      </c>
      <c r="E116" s="31" t="s">
        <v>2139</v>
      </c>
      <c r="F116" s="31" t="s">
        <v>59</v>
      </c>
      <c r="G116" s="32">
        <v>2001</v>
      </c>
    </row>
    <row r="117" spans="1:7" ht="16.5" customHeight="1" x14ac:dyDescent="0.15">
      <c r="A117" s="39" t="str">
        <f>COUNTIF($B$32:B117,B117)&amp;B117</f>
        <v>0</v>
      </c>
      <c r="B117" s="57"/>
      <c r="C117" s="32" t="s">
        <v>2141</v>
      </c>
      <c r="D117" s="31" t="s">
        <v>2140</v>
      </c>
      <c r="E117" s="31" t="s">
        <v>2139</v>
      </c>
      <c r="F117" s="31" t="s">
        <v>59</v>
      </c>
      <c r="G117" s="32">
        <v>2001</v>
      </c>
    </row>
    <row r="118" spans="1:7" ht="16.5" customHeight="1" x14ac:dyDescent="0.15">
      <c r="A118" s="39" t="str">
        <f>COUNTIF($B$32:B118,B118)&amp;B118</f>
        <v>0</v>
      </c>
      <c r="B118" s="57"/>
      <c r="C118" s="32" t="s">
        <v>2138</v>
      </c>
      <c r="D118" s="31" t="s">
        <v>2137</v>
      </c>
      <c r="E118" s="31" t="s">
        <v>2136</v>
      </c>
      <c r="F118" s="31" t="s">
        <v>2130</v>
      </c>
      <c r="G118" s="32">
        <v>2000</v>
      </c>
    </row>
    <row r="119" spans="1:7" ht="16.5" customHeight="1" x14ac:dyDescent="0.15">
      <c r="A119" s="39" t="str">
        <f>COUNTIF($B$32:B119,B119)&amp;B119</f>
        <v>0</v>
      </c>
      <c r="B119" s="57"/>
      <c r="C119" s="32" t="s">
        <v>2135</v>
      </c>
      <c r="D119" s="31" t="s">
        <v>2134</v>
      </c>
      <c r="E119" s="31" t="s">
        <v>2131</v>
      </c>
      <c r="F119" s="31" t="s">
        <v>2130</v>
      </c>
      <c r="G119" s="32">
        <v>1991</v>
      </c>
    </row>
    <row r="120" spans="1:7" ht="16.5" customHeight="1" x14ac:dyDescent="0.15">
      <c r="A120" s="39" t="str">
        <f>COUNTIF($B$32:B120,B120)&amp;B120</f>
        <v>0</v>
      </c>
      <c r="B120" s="57"/>
      <c r="C120" s="32" t="s">
        <v>2133</v>
      </c>
      <c r="D120" s="31" t="s">
        <v>2132</v>
      </c>
      <c r="E120" s="31" t="s">
        <v>2131</v>
      </c>
      <c r="F120" s="31" t="s">
        <v>2130</v>
      </c>
      <c r="G120" s="32">
        <v>1991</v>
      </c>
    </row>
    <row r="121" spans="1:7" ht="16.5" customHeight="1" x14ac:dyDescent="0.15">
      <c r="A121" s="39" t="str">
        <f>COUNTIF($B$32:B121,B121)&amp;B121</f>
        <v>0</v>
      </c>
      <c r="B121" s="57"/>
      <c r="C121" s="32" t="s">
        <v>2129</v>
      </c>
      <c r="D121" s="31" t="s">
        <v>2128</v>
      </c>
      <c r="E121" s="31" t="s">
        <v>2127</v>
      </c>
      <c r="F121" s="31" t="s">
        <v>184</v>
      </c>
      <c r="G121" s="32">
        <v>1989</v>
      </c>
    </row>
    <row r="122" spans="1:7" ht="16.5" customHeight="1" x14ac:dyDescent="0.15">
      <c r="A122" s="39" t="str">
        <f>COUNTIF($B$32:B122,B122)&amp;B122</f>
        <v>0</v>
      </c>
      <c r="B122" s="57"/>
      <c r="C122" s="32" t="s">
        <v>2126</v>
      </c>
      <c r="D122" s="31" t="s">
        <v>2125</v>
      </c>
      <c r="E122" s="31" t="s">
        <v>2124</v>
      </c>
      <c r="F122" s="31" t="s">
        <v>2123</v>
      </c>
      <c r="G122" s="32">
        <v>1998</v>
      </c>
    </row>
    <row r="123" spans="1:7" ht="16.5" customHeight="1" x14ac:dyDescent="0.15">
      <c r="A123" s="39" t="str">
        <f>COUNTIF($B$32:B123,B123)&amp;B123</f>
        <v>0</v>
      </c>
      <c r="B123" s="57"/>
      <c r="C123" s="32" t="s">
        <v>2122</v>
      </c>
      <c r="D123" s="31" t="s">
        <v>2121</v>
      </c>
      <c r="E123" s="31" t="s">
        <v>92</v>
      </c>
      <c r="F123" s="31" t="s">
        <v>92</v>
      </c>
      <c r="G123" s="32">
        <v>2001</v>
      </c>
    </row>
    <row r="124" spans="1:7" ht="16.5" customHeight="1" x14ac:dyDescent="0.15">
      <c r="A124" s="39" t="str">
        <f>COUNTIF($B$32:B124,B124)&amp;B124</f>
        <v>0</v>
      </c>
      <c r="B124" s="57"/>
      <c r="C124" s="32" t="s">
        <v>2120</v>
      </c>
      <c r="D124" s="31" t="s">
        <v>2119</v>
      </c>
      <c r="E124" s="31" t="s">
        <v>2118</v>
      </c>
      <c r="F124" s="31" t="s">
        <v>92</v>
      </c>
      <c r="G124" s="32">
        <v>2001</v>
      </c>
    </row>
    <row r="125" spans="1:7" ht="16.5" customHeight="1" x14ac:dyDescent="0.15">
      <c r="A125" s="39" t="str">
        <f>COUNTIF($B$32:B125,B125)&amp;B125</f>
        <v>0</v>
      </c>
      <c r="B125" s="57"/>
      <c r="C125" s="32" t="s">
        <v>2117</v>
      </c>
      <c r="D125" s="31" t="s">
        <v>2116</v>
      </c>
      <c r="E125" s="31" t="s">
        <v>2115</v>
      </c>
      <c r="F125" s="31" t="s">
        <v>92</v>
      </c>
      <c r="G125" s="32">
        <v>2000</v>
      </c>
    </row>
    <row r="126" spans="1:7" ht="16.5" customHeight="1" x14ac:dyDescent="0.15">
      <c r="A126" s="39" t="str">
        <f>COUNTIF($B$32:B126,B126)&amp;B126</f>
        <v>0</v>
      </c>
      <c r="B126" s="57"/>
      <c r="C126" s="32" t="s">
        <v>2114</v>
      </c>
      <c r="D126" s="31" t="s">
        <v>2113</v>
      </c>
      <c r="E126" s="31" t="s">
        <v>2112</v>
      </c>
      <c r="F126" s="31" t="s">
        <v>92</v>
      </c>
      <c r="G126" s="32">
        <v>2001</v>
      </c>
    </row>
    <row r="127" spans="1:7" ht="36" customHeight="1" x14ac:dyDescent="0.15">
      <c r="A127" s="39" t="str">
        <f>COUNTIF($B$32:B127,B127)&amp;B127</f>
        <v>0</v>
      </c>
      <c r="B127" s="57"/>
      <c r="C127" s="32" t="s">
        <v>2111</v>
      </c>
      <c r="D127" s="31" t="s">
        <v>2110</v>
      </c>
      <c r="E127" s="31" t="s">
        <v>2109</v>
      </c>
      <c r="F127" s="31" t="s">
        <v>2108</v>
      </c>
      <c r="G127" s="32">
        <v>2000</v>
      </c>
    </row>
    <row r="128" spans="1:7" ht="16.5" customHeight="1" x14ac:dyDescent="0.15">
      <c r="A128" s="39" t="str">
        <f>COUNTIF($B$32:B128,B128)&amp;B128</f>
        <v>0</v>
      </c>
      <c r="B128" s="57"/>
      <c r="C128" s="32" t="s">
        <v>2107</v>
      </c>
      <c r="D128" s="31" t="s">
        <v>2106</v>
      </c>
      <c r="E128" s="31" t="s">
        <v>2105</v>
      </c>
      <c r="F128" s="31" t="s">
        <v>2104</v>
      </c>
      <c r="G128" s="32">
        <v>2001</v>
      </c>
    </row>
    <row r="129" spans="1:7" ht="16.5" customHeight="1" x14ac:dyDescent="0.15">
      <c r="A129" s="39" t="str">
        <f>COUNTIF($B$32:B129,B129)&amp;B129</f>
        <v>0</v>
      </c>
      <c r="B129" s="57"/>
      <c r="C129" s="32" t="s">
        <v>2103</v>
      </c>
      <c r="D129" s="31" t="s">
        <v>2102</v>
      </c>
      <c r="E129" s="31" t="s">
        <v>92</v>
      </c>
      <c r="F129" s="31" t="s">
        <v>92</v>
      </c>
      <c r="G129" s="32">
        <v>2001</v>
      </c>
    </row>
    <row r="130" spans="1:7" ht="16.5" customHeight="1" x14ac:dyDescent="0.15">
      <c r="A130" s="39" t="str">
        <f>COUNTIF($B$32:B130,B130)&amp;B130</f>
        <v>0</v>
      </c>
      <c r="B130" s="57"/>
      <c r="C130" s="32" t="s">
        <v>2101</v>
      </c>
      <c r="D130" s="31" t="s">
        <v>2100</v>
      </c>
      <c r="E130" s="31" t="s">
        <v>2099</v>
      </c>
      <c r="F130" s="31" t="s">
        <v>2098</v>
      </c>
      <c r="G130" s="32">
        <v>2000</v>
      </c>
    </row>
    <row r="131" spans="1:7" ht="16.5" customHeight="1" x14ac:dyDescent="0.15">
      <c r="A131" s="39" t="str">
        <f>COUNTIF($B$32:B131,B131)&amp;B131</f>
        <v>0</v>
      </c>
      <c r="B131" s="57"/>
      <c r="C131" s="32" t="s">
        <v>2097</v>
      </c>
      <c r="D131" s="31" t="s">
        <v>2096</v>
      </c>
      <c r="E131" s="31" t="s">
        <v>1528</v>
      </c>
      <c r="F131" s="31" t="s">
        <v>59</v>
      </c>
      <c r="G131" s="32">
        <v>2001</v>
      </c>
    </row>
    <row r="132" spans="1:7" ht="16.5" customHeight="1" x14ac:dyDescent="0.15">
      <c r="A132" s="39" t="str">
        <f>COUNTIF($B$32:B132,B132)&amp;B132</f>
        <v>0</v>
      </c>
      <c r="B132" s="57"/>
      <c r="C132" s="32" t="s">
        <v>2095</v>
      </c>
      <c r="D132" s="31" t="s">
        <v>2094</v>
      </c>
      <c r="E132" s="31" t="s">
        <v>1531</v>
      </c>
      <c r="F132" s="31" t="s">
        <v>59</v>
      </c>
      <c r="G132" s="32">
        <v>2001</v>
      </c>
    </row>
    <row r="133" spans="1:7" ht="16.5" customHeight="1" x14ac:dyDescent="0.15">
      <c r="A133" s="39" t="str">
        <f>COUNTIF($B$32:B133,B133)&amp;B133</f>
        <v>0</v>
      </c>
      <c r="B133" s="57"/>
      <c r="C133" s="32" t="s">
        <v>2093</v>
      </c>
      <c r="D133" s="31" t="s">
        <v>2092</v>
      </c>
      <c r="E133" s="31" t="s">
        <v>2091</v>
      </c>
      <c r="F133" s="31" t="s">
        <v>2350</v>
      </c>
      <c r="G133" s="32">
        <v>2000</v>
      </c>
    </row>
    <row r="134" spans="1:7" ht="16.5" customHeight="1" x14ac:dyDescent="0.15">
      <c r="A134" s="39" t="str">
        <f>COUNTIF($B$32:B134,B134)&amp;B134</f>
        <v>0</v>
      </c>
      <c r="B134" s="57"/>
      <c r="C134" s="32" t="s">
        <v>2090</v>
      </c>
      <c r="D134" s="31" t="s">
        <v>2089</v>
      </c>
      <c r="E134" s="31" t="s">
        <v>1155</v>
      </c>
      <c r="F134" s="31" t="s">
        <v>2351</v>
      </c>
      <c r="G134" s="32">
        <v>1998</v>
      </c>
    </row>
    <row r="135" spans="1:7" ht="16.5" customHeight="1" x14ac:dyDescent="0.15">
      <c r="A135" s="39" t="str">
        <f>COUNTIF($B$32:B135,B135)&amp;B135</f>
        <v>0</v>
      </c>
      <c r="B135" s="57"/>
      <c r="C135" s="32" t="s">
        <v>2088</v>
      </c>
      <c r="D135" s="31" t="s">
        <v>2087</v>
      </c>
      <c r="E135" s="31" t="s">
        <v>201</v>
      </c>
      <c r="F135" s="31" t="s">
        <v>2086</v>
      </c>
      <c r="G135" s="32">
        <v>2001</v>
      </c>
    </row>
    <row r="136" spans="1:7" ht="16.5" customHeight="1" x14ac:dyDescent="0.15">
      <c r="A136" s="39" t="str">
        <f>COUNTIF($B$32:B136,B136)&amp;B136</f>
        <v>0</v>
      </c>
      <c r="B136" s="57"/>
      <c r="C136" s="32" t="s">
        <v>2085</v>
      </c>
      <c r="D136" s="31" t="s">
        <v>2084</v>
      </c>
      <c r="E136" s="31" t="s">
        <v>2083</v>
      </c>
      <c r="F136" s="31" t="s">
        <v>59</v>
      </c>
      <c r="G136" s="32">
        <v>1999</v>
      </c>
    </row>
    <row r="137" spans="1:7" ht="16.5" customHeight="1" x14ac:dyDescent="0.15">
      <c r="A137" s="39" t="str">
        <f>COUNTIF($B$32:B137,B137)&amp;B137</f>
        <v>0</v>
      </c>
      <c r="B137" s="57"/>
      <c r="C137" s="32" t="s">
        <v>2082</v>
      </c>
      <c r="D137" s="31" t="s">
        <v>2081</v>
      </c>
      <c r="E137" s="31" t="s">
        <v>59</v>
      </c>
      <c r="F137" s="31" t="s">
        <v>59</v>
      </c>
      <c r="G137" s="32">
        <v>2000</v>
      </c>
    </row>
    <row r="138" spans="1:7" ht="16.5" customHeight="1" x14ac:dyDescent="0.15">
      <c r="A138" s="39" t="str">
        <f>COUNTIF($B$32:B138,B138)&amp;B138</f>
        <v>0</v>
      </c>
      <c r="B138" s="57"/>
      <c r="C138" s="32" t="s">
        <v>2080</v>
      </c>
      <c r="D138" s="31" t="s">
        <v>2079</v>
      </c>
      <c r="E138" s="31" t="s">
        <v>2076</v>
      </c>
      <c r="F138" s="31" t="s">
        <v>59</v>
      </c>
      <c r="G138" s="32">
        <v>2000</v>
      </c>
    </row>
    <row r="139" spans="1:7" ht="16.5" customHeight="1" x14ac:dyDescent="0.15">
      <c r="A139" s="39" t="str">
        <f>COUNTIF($B$32:B139,B139)&amp;B139</f>
        <v>0</v>
      </c>
      <c r="B139" s="57"/>
      <c r="C139" s="32" t="s">
        <v>2078</v>
      </c>
      <c r="D139" s="31" t="s">
        <v>2077</v>
      </c>
      <c r="E139" s="31" t="s">
        <v>2076</v>
      </c>
      <c r="F139" s="31" t="s">
        <v>59</v>
      </c>
      <c r="G139" s="32">
        <v>2000</v>
      </c>
    </row>
    <row r="140" spans="1:7" ht="16.5" customHeight="1" x14ac:dyDescent="0.15">
      <c r="A140" s="39" t="str">
        <f>COUNTIF($B$32:B140,B140)&amp;B140</f>
        <v>0</v>
      </c>
      <c r="B140" s="57"/>
      <c r="C140" s="32" t="s">
        <v>2075</v>
      </c>
      <c r="D140" s="31" t="s">
        <v>2074</v>
      </c>
      <c r="E140" s="31" t="s">
        <v>2073</v>
      </c>
      <c r="F140" s="31" t="s">
        <v>59</v>
      </c>
      <c r="G140" s="32">
        <v>2000</v>
      </c>
    </row>
    <row r="141" spans="1:7" ht="16.5" customHeight="1" x14ac:dyDescent="0.15">
      <c r="A141" s="39" t="str">
        <f>COUNTIF($B$32:B141,B141)&amp;B141</f>
        <v>0</v>
      </c>
      <c r="B141" s="57"/>
      <c r="C141" s="32" t="s">
        <v>2072</v>
      </c>
      <c r="D141" s="31" t="s">
        <v>2071</v>
      </c>
      <c r="E141" s="31" t="s">
        <v>2070</v>
      </c>
      <c r="F141" s="31" t="s">
        <v>59</v>
      </c>
      <c r="G141" s="32">
        <v>2000</v>
      </c>
    </row>
    <row r="142" spans="1:7" ht="16.5" customHeight="1" x14ac:dyDescent="0.15">
      <c r="A142" s="39" t="str">
        <f>COUNTIF($B$32:B142,B142)&amp;B142</f>
        <v>0</v>
      </c>
      <c r="B142" s="57"/>
      <c r="C142" s="32" t="s">
        <v>2069</v>
      </c>
      <c r="D142" s="31" t="s">
        <v>2068</v>
      </c>
      <c r="E142" s="31" t="s">
        <v>826</v>
      </c>
      <c r="F142" s="31" t="s">
        <v>59</v>
      </c>
      <c r="G142" s="32">
        <v>1997</v>
      </c>
    </row>
    <row r="143" spans="1:7" ht="16.5" customHeight="1" x14ac:dyDescent="0.15">
      <c r="A143" s="39" t="str">
        <f>COUNTIF($B$32:B143,B143)&amp;B143</f>
        <v>0</v>
      </c>
      <c r="B143" s="57"/>
      <c r="C143" s="32" t="s">
        <v>2067</v>
      </c>
      <c r="D143" s="31" t="s">
        <v>2066</v>
      </c>
      <c r="E143" s="31" t="s">
        <v>716</v>
      </c>
      <c r="F143" s="31" t="s">
        <v>59</v>
      </c>
      <c r="G143" s="32">
        <v>2000</v>
      </c>
    </row>
    <row r="144" spans="1:7" ht="16.5" customHeight="1" x14ac:dyDescent="0.15">
      <c r="A144" s="39" t="str">
        <f>COUNTIF($B$32:B144,B144)&amp;B144</f>
        <v>0</v>
      </c>
      <c r="B144" s="57"/>
      <c r="C144" s="32" t="s">
        <v>2065</v>
      </c>
      <c r="D144" s="31" t="s">
        <v>2064</v>
      </c>
      <c r="E144" s="31" t="s">
        <v>2057</v>
      </c>
      <c r="F144" s="31" t="s">
        <v>2350</v>
      </c>
      <c r="G144" s="32">
        <v>2004</v>
      </c>
    </row>
    <row r="145" spans="1:7" ht="26.25" customHeight="1" x14ac:dyDescent="0.15">
      <c r="A145" s="39" t="str">
        <f>COUNTIF($B$32:B145,B145)&amp;B145</f>
        <v>0</v>
      </c>
      <c r="B145" s="57"/>
      <c r="C145" s="32" t="s">
        <v>2063</v>
      </c>
      <c r="D145" s="31" t="s">
        <v>2062</v>
      </c>
      <c r="E145" s="31" t="s">
        <v>2057</v>
      </c>
      <c r="F145" s="31" t="s">
        <v>2061</v>
      </c>
      <c r="G145" s="32">
        <v>2004</v>
      </c>
    </row>
    <row r="146" spans="1:7" ht="16.5" customHeight="1" x14ac:dyDescent="0.15">
      <c r="A146" s="39" t="str">
        <f>COUNTIF($B$32:B146,B146)&amp;B146</f>
        <v>0</v>
      </c>
      <c r="B146" s="57"/>
      <c r="C146" s="32" t="s">
        <v>2060</v>
      </c>
      <c r="D146" s="31" t="s">
        <v>2059</v>
      </c>
      <c r="E146" s="31" t="s">
        <v>2058</v>
      </c>
      <c r="F146" s="31" t="s">
        <v>2350</v>
      </c>
      <c r="G146" s="32">
        <v>2000</v>
      </c>
    </row>
    <row r="147" spans="1:7" ht="16.5" customHeight="1" x14ac:dyDescent="0.15">
      <c r="A147" s="39" t="str">
        <f>COUNTIF($B$32:B147,B147)&amp;B147</f>
        <v>0</v>
      </c>
      <c r="B147" s="57"/>
      <c r="C147" s="32" t="s">
        <v>2056</v>
      </c>
      <c r="D147" s="31" t="s">
        <v>2055</v>
      </c>
      <c r="E147" s="31" t="s">
        <v>2054</v>
      </c>
      <c r="F147" s="31" t="s">
        <v>92</v>
      </c>
      <c r="G147" s="32">
        <v>2000</v>
      </c>
    </row>
    <row r="148" spans="1:7" ht="16.5" customHeight="1" x14ac:dyDescent="0.15">
      <c r="A148" s="39" t="str">
        <f>COUNTIF($B$32:B148,B148)&amp;B148</f>
        <v>0</v>
      </c>
      <c r="B148" s="57"/>
      <c r="C148" s="32" t="s">
        <v>2053</v>
      </c>
      <c r="D148" s="31" t="s">
        <v>2052</v>
      </c>
      <c r="E148" s="31"/>
      <c r="F148" s="31" t="s">
        <v>59</v>
      </c>
      <c r="G148" s="32">
        <v>2000</v>
      </c>
    </row>
    <row r="149" spans="1:7" ht="16.5" customHeight="1" x14ac:dyDescent="0.15">
      <c r="A149" s="39" t="str">
        <f>COUNTIF($B$32:B149,B149)&amp;B149</f>
        <v>0</v>
      </c>
      <c r="B149" s="57"/>
      <c r="C149" s="32" t="s">
        <v>2051</v>
      </c>
      <c r="D149" s="31" t="s">
        <v>2050</v>
      </c>
      <c r="E149" s="31" t="s">
        <v>2049</v>
      </c>
      <c r="F149" s="31" t="s">
        <v>2352</v>
      </c>
      <c r="G149" s="32">
        <v>1999</v>
      </c>
    </row>
    <row r="150" spans="1:7" ht="16.5" customHeight="1" x14ac:dyDescent="0.15">
      <c r="A150" s="39" t="str">
        <f>COUNTIF($B$32:B150,B150)&amp;B150</f>
        <v>0</v>
      </c>
      <c r="B150" s="57"/>
      <c r="C150" s="32" t="s">
        <v>2048</v>
      </c>
      <c r="D150" s="31" t="s">
        <v>2047</v>
      </c>
      <c r="E150" s="31" t="s">
        <v>466</v>
      </c>
      <c r="F150" s="31" t="s">
        <v>59</v>
      </c>
      <c r="G150" s="32">
        <v>1999</v>
      </c>
    </row>
    <row r="151" spans="1:7" ht="16.5" customHeight="1" x14ac:dyDescent="0.15">
      <c r="A151" s="39" t="str">
        <f>COUNTIF($B$32:B151,B151)&amp;B151</f>
        <v>0</v>
      </c>
      <c r="B151" s="57"/>
      <c r="C151" s="32" t="s">
        <v>2046</v>
      </c>
      <c r="D151" s="31" t="s">
        <v>2045</v>
      </c>
      <c r="E151" s="31" t="s">
        <v>59</v>
      </c>
      <c r="F151" s="31" t="s">
        <v>59</v>
      </c>
      <c r="G151" s="32">
        <v>1999</v>
      </c>
    </row>
    <row r="152" spans="1:7" ht="16.5" customHeight="1" x14ac:dyDescent="0.15">
      <c r="A152" s="39" t="str">
        <f>COUNTIF($B$32:B152,B152)&amp;B152</f>
        <v>0</v>
      </c>
      <c r="B152" s="57"/>
      <c r="C152" s="32" t="s">
        <v>2044</v>
      </c>
      <c r="D152" s="31" t="s">
        <v>2043</v>
      </c>
      <c r="E152" s="31" t="s">
        <v>466</v>
      </c>
      <c r="F152" s="31" t="s">
        <v>59</v>
      </c>
      <c r="G152" s="32">
        <v>1999</v>
      </c>
    </row>
    <row r="153" spans="1:7" ht="16.5" customHeight="1" x14ac:dyDescent="0.15">
      <c r="A153" s="39" t="str">
        <f>COUNTIF($B$32:B153,B153)&amp;B153</f>
        <v>0</v>
      </c>
      <c r="B153" s="57"/>
      <c r="C153" s="32" t="s">
        <v>2042</v>
      </c>
      <c r="D153" s="31" t="s">
        <v>2041</v>
      </c>
      <c r="E153" s="31"/>
      <c r="F153" s="31" t="s">
        <v>2353</v>
      </c>
      <c r="G153" s="32">
        <v>1997</v>
      </c>
    </row>
    <row r="154" spans="1:7" ht="16.5" customHeight="1" x14ac:dyDescent="0.15">
      <c r="A154" s="39" t="str">
        <f>COUNTIF($B$32:B154,B154)&amp;B154</f>
        <v>0</v>
      </c>
      <c r="B154" s="57"/>
      <c r="C154" s="32" t="s">
        <v>2040</v>
      </c>
      <c r="D154" s="31" t="s">
        <v>2039</v>
      </c>
      <c r="E154" s="31" t="s">
        <v>716</v>
      </c>
      <c r="F154" s="31" t="s">
        <v>59</v>
      </c>
      <c r="G154" s="32">
        <v>1995</v>
      </c>
    </row>
    <row r="155" spans="1:7" ht="16.5" customHeight="1" x14ac:dyDescent="0.15">
      <c r="A155" s="39" t="str">
        <f>COUNTIF($B$32:B155,B155)&amp;B155</f>
        <v>0</v>
      </c>
      <c r="B155" s="57"/>
      <c r="C155" s="32" t="s">
        <v>2038</v>
      </c>
      <c r="D155" s="31" t="s">
        <v>2037</v>
      </c>
      <c r="E155" s="31" t="s">
        <v>466</v>
      </c>
      <c r="F155" s="31" t="s">
        <v>59</v>
      </c>
      <c r="G155" s="32">
        <v>1998</v>
      </c>
    </row>
    <row r="156" spans="1:7" ht="16.5" customHeight="1" x14ac:dyDescent="0.15">
      <c r="A156" s="39" t="str">
        <f>COUNTIF($B$32:B156,B156)&amp;B156</f>
        <v>0</v>
      </c>
      <c r="B156" s="57"/>
      <c r="C156" s="32" t="s">
        <v>2036</v>
      </c>
      <c r="D156" s="31" t="s">
        <v>2035</v>
      </c>
      <c r="E156" s="31" t="s">
        <v>466</v>
      </c>
      <c r="F156" s="31" t="s">
        <v>59</v>
      </c>
      <c r="G156" s="32">
        <v>2000</v>
      </c>
    </row>
    <row r="157" spans="1:7" ht="16.5" customHeight="1" x14ac:dyDescent="0.15">
      <c r="A157" s="39" t="str">
        <f>COUNTIF($B$32:B157,B157)&amp;B157</f>
        <v>0</v>
      </c>
      <c r="B157" s="57"/>
      <c r="C157" s="32" t="s">
        <v>2034</v>
      </c>
      <c r="D157" s="31" t="s">
        <v>2033</v>
      </c>
      <c r="E157" s="31" t="s">
        <v>466</v>
      </c>
      <c r="F157" s="31" t="s">
        <v>59</v>
      </c>
      <c r="G157" s="32">
        <v>2000</v>
      </c>
    </row>
    <row r="158" spans="1:7" ht="16.5" customHeight="1" x14ac:dyDescent="0.15">
      <c r="A158" s="39" t="str">
        <f>COUNTIF($B$32:B158,B158)&amp;B158</f>
        <v>0</v>
      </c>
      <c r="B158" s="57"/>
      <c r="C158" s="32" t="s">
        <v>2032</v>
      </c>
      <c r="D158" s="31" t="s">
        <v>2031</v>
      </c>
      <c r="E158" s="31"/>
      <c r="F158" s="31" t="s">
        <v>2349</v>
      </c>
      <c r="G158" s="32">
        <v>1994</v>
      </c>
    </row>
    <row r="159" spans="1:7" ht="16.5" customHeight="1" x14ac:dyDescent="0.15">
      <c r="A159" s="39" t="str">
        <f>COUNTIF($B$32:B159,B159)&amp;B159</f>
        <v>0</v>
      </c>
      <c r="B159" s="57"/>
      <c r="C159" s="32" t="s">
        <v>2030</v>
      </c>
      <c r="D159" s="31" t="s">
        <v>2029</v>
      </c>
      <c r="E159" s="31" t="s">
        <v>2028</v>
      </c>
      <c r="F159" s="31" t="s">
        <v>2349</v>
      </c>
      <c r="G159" s="32">
        <v>2000</v>
      </c>
    </row>
    <row r="160" spans="1:7" ht="16.5" customHeight="1" x14ac:dyDescent="0.15">
      <c r="A160" s="39" t="str">
        <f>COUNTIF($B$32:B160,B160)&amp;B160</f>
        <v>0</v>
      </c>
      <c r="B160" s="57"/>
      <c r="C160" s="32" t="s">
        <v>2027</v>
      </c>
      <c r="D160" s="31" t="s">
        <v>2026</v>
      </c>
      <c r="E160" s="31"/>
      <c r="F160" s="31" t="s">
        <v>2349</v>
      </c>
      <c r="G160" s="32">
        <v>1998</v>
      </c>
    </row>
    <row r="161" spans="1:7" ht="16.5" customHeight="1" x14ac:dyDescent="0.15">
      <c r="A161" s="39" t="str">
        <f>COUNTIF($B$32:B161,B161)&amp;B161</f>
        <v>0</v>
      </c>
      <c r="B161" s="57"/>
      <c r="C161" s="32" t="s">
        <v>2025</v>
      </c>
      <c r="D161" s="31" t="s">
        <v>2024</v>
      </c>
      <c r="E161" s="31" t="s">
        <v>2023</v>
      </c>
      <c r="F161" s="31" t="s">
        <v>67</v>
      </c>
      <c r="G161" s="32">
        <v>2002</v>
      </c>
    </row>
    <row r="162" spans="1:7" ht="36" customHeight="1" x14ac:dyDescent="0.15">
      <c r="A162" s="39" t="str">
        <f>COUNTIF($B$32:B162,B162)&amp;B162</f>
        <v>0</v>
      </c>
      <c r="B162" s="57"/>
      <c r="C162" s="32" t="s">
        <v>2022</v>
      </c>
      <c r="D162" s="31" t="s">
        <v>2021</v>
      </c>
      <c r="E162" s="31" t="s">
        <v>2020</v>
      </c>
      <c r="F162" s="31" t="s">
        <v>2354</v>
      </c>
      <c r="G162" s="32">
        <v>1999</v>
      </c>
    </row>
    <row r="163" spans="1:7" ht="26.25" customHeight="1" x14ac:dyDescent="0.15">
      <c r="A163" s="39" t="str">
        <f>COUNTIF($B$32:B163,B163)&amp;B163</f>
        <v>0</v>
      </c>
      <c r="B163" s="57"/>
      <c r="C163" s="32" t="s">
        <v>2019</v>
      </c>
      <c r="D163" s="31" t="s">
        <v>2018</v>
      </c>
      <c r="E163" s="31" t="s">
        <v>2017</v>
      </c>
      <c r="F163" s="31" t="s">
        <v>2355</v>
      </c>
      <c r="G163" s="32">
        <v>2000</v>
      </c>
    </row>
    <row r="164" spans="1:7" ht="16.5" customHeight="1" x14ac:dyDescent="0.15">
      <c r="A164" s="39" t="str">
        <f>COUNTIF($B$32:B164,B164)&amp;B164</f>
        <v>0</v>
      </c>
      <c r="B164" s="57"/>
      <c r="C164" s="32" t="s">
        <v>2016</v>
      </c>
      <c r="D164" s="31" t="s">
        <v>2015</v>
      </c>
      <c r="E164" s="31" t="s">
        <v>826</v>
      </c>
      <c r="F164" s="31" t="s">
        <v>59</v>
      </c>
      <c r="G164" s="32">
        <v>1995</v>
      </c>
    </row>
    <row r="165" spans="1:7" ht="16.5" customHeight="1" x14ac:dyDescent="0.15">
      <c r="A165" s="39" t="str">
        <f>COUNTIF($B$32:B165,B165)&amp;B165</f>
        <v>0</v>
      </c>
      <c r="B165" s="57"/>
      <c r="C165" s="32" t="s">
        <v>2014</v>
      </c>
      <c r="D165" s="31" t="s">
        <v>2013</v>
      </c>
      <c r="E165" s="31" t="s">
        <v>784</v>
      </c>
      <c r="F165" s="31" t="s">
        <v>59</v>
      </c>
      <c r="G165" s="32">
        <v>2000</v>
      </c>
    </row>
    <row r="166" spans="1:7" ht="16.5" customHeight="1" x14ac:dyDescent="0.15">
      <c r="A166" s="39" t="str">
        <f>COUNTIF($B$32:B166,B166)&amp;B166</f>
        <v>0</v>
      </c>
      <c r="B166" s="57"/>
      <c r="C166" s="32" t="s">
        <v>2012</v>
      </c>
      <c r="D166" s="31" t="s">
        <v>2011</v>
      </c>
      <c r="E166" s="31" t="s">
        <v>784</v>
      </c>
      <c r="F166" s="31" t="s">
        <v>59</v>
      </c>
      <c r="G166" s="32">
        <v>2000</v>
      </c>
    </row>
    <row r="167" spans="1:7" ht="16.5" customHeight="1" x14ac:dyDescent="0.15">
      <c r="A167" s="39" t="str">
        <f>COUNTIF($B$32:B167,B167)&amp;B167</f>
        <v>0</v>
      </c>
      <c r="B167" s="57"/>
      <c r="C167" s="32" t="s">
        <v>2010</v>
      </c>
      <c r="D167" s="31" t="s">
        <v>2009</v>
      </c>
      <c r="E167" s="31" t="s">
        <v>1379</v>
      </c>
      <c r="F167" s="31" t="s">
        <v>59</v>
      </c>
      <c r="G167" s="32">
        <v>1999</v>
      </c>
    </row>
    <row r="168" spans="1:7" ht="16.5" customHeight="1" x14ac:dyDescent="0.15">
      <c r="A168" s="39" t="str">
        <f>COUNTIF($B$32:B168,B168)&amp;B168</f>
        <v>0</v>
      </c>
      <c r="B168" s="57"/>
      <c r="C168" s="32" t="s">
        <v>2008</v>
      </c>
      <c r="D168" s="31" t="s">
        <v>2007</v>
      </c>
      <c r="E168" s="31" t="s">
        <v>2006</v>
      </c>
      <c r="F168" s="31" t="s">
        <v>59</v>
      </c>
      <c r="G168" s="32">
        <v>1999</v>
      </c>
    </row>
    <row r="169" spans="1:7" ht="16.5" customHeight="1" x14ac:dyDescent="0.15">
      <c r="A169" s="39" t="str">
        <f>COUNTIF($B$32:B169,B169)&amp;B169</f>
        <v>0</v>
      </c>
      <c r="B169" s="57"/>
      <c r="C169" s="32" t="s">
        <v>2005</v>
      </c>
      <c r="D169" s="31" t="s">
        <v>2004</v>
      </c>
      <c r="E169" s="31" t="s">
        <v>1999</v>
      </c>
      <c r="F169" s="31" t="s">
        <v>59</v>
      </c>
      <c r="G169" s="32">
        <v>1995</v>
      </c>
    </row>
    <row r="170" spans="1:7" ht="16.5" customHeight="1" x14ac:dyDescent="0.15">
      <c r="A170" s="39" t="str">
        <f>COUNTIF($B$32:B170,B170)&amp;B170</f>
        <v>0</v>
      </c>
      <c r="B170" s="57"/>
      <c r="C170" s="32" t="s">
        <v>2003</v>
      </c>
      <c r="D170" s="31" t="s">
        <v>2002</v>
      </c>
      <c r="E170" s="31" t="s">
        <v>813</v>
      </c>
      <c r="F170" s="31" t="s">
        <v>59</v>
      </c>
      <c r="G170" s="32">
        <v>1999</v>
      </c>
    </row>
    <row r="171" spans="1:7" ht="29.25" customHeight="1" x14ac:dyDescent="0.15">
      <c r="A171" s="39" t="str">
        <f>COUNTIF($B$32:B171,B171)&amp;B171</f>
        <v>0</v>
      </c>
      <c r="B171" s="57"/>
      <c r="C171" s="32" t="s">
        <v>2001</v>
      </c>
      <c r="D171" s="31" t="s">
        <v>2000</v>
      </c>
      <c r="E171" s="31" t="s">
        <v>1999</v>
      </c>
      <c r="F171" s="31" t="s">
        <v>59</v>
      </c>
      <c r="G171" s="32">
        <v>1997</v>
      </c>
    </row>
    <row r="172" spans="1:7" ht="29.25" customHeight="1" x14ac:dyDescent="0.15">
      <c r="A172" s="39" t="str">
        <f>COUNTIF($B$32:B172,B172)&amp;B172</f>
        <v>0</v>
      </c>
      <c r="B172" s="57"/>
      <c r="C172" s="32" t="s">
        <v>1998</v>
      </c>
      <c r="D172" s="31" t="s">
        <v>1997</v>
      </c>
      <c r="E172" s="31" t="s">
        <v>1994</v>
      </c>
      <c r="F172" s="31" t="s">
        <v>67</v>
      </c>
      <c r="G172" s="32">
        <v>1995</v>
      </c>
    </row>
    <row r="173" spans="1:7" ht="16.5" customHeight="1" x14ac:dyDescent="0.15">
      <c r="A173" s="39" t="str">
        <f>COUNTIF($B$32:B173,B173)&amp;B173</f>
        <v>0</v>
      </c>
      <c r="B173" s="57"/>
      <c r="C173" s="32" t="s">
        <v>1996</v>
      </c>
      <c r="D173" s="31" t="s">
        <v>1995</v>
      </c>
      <c r="E173" s="31" t="s">
        <v>1994</v>
      </c>
      <c r="F173" s="31" t="s">
        <v>67</v>
      </c>
      <c r="G173" s="32">
        <v>1993</v>
      </c>
    </row>
    <row r="174" spans="1:7" ht="16.5" customHeight="1" x14ac:dyDescent="0.15">
      <c r="A174" s="39" t="str">
        <f>COUNTIF($B$32:B174,B174)&amp;B174</f>
        <v>0</v>
      </c>
      <c r="B174" s="57"/>
      <c r="C174" s="32" t="s">
        <v>1993</v>
      </c>
      <c r="D174" s="31" t="s">
        <v>1992</v>
      </c>
      <c r="E174" s="31" t="s">
        <v>1987</v>
      </c>
      <c r="F174" s="31" t="s">
        <v>2348</v>
      </c>
      <c r="G174" s="32">
        <v>2000</v>
      </c>
    </row>
    <row r="175" spans="1:7" ht="16.5" customHeight="1" x14ac:dyDescent="0.15">
      <c r="A175" s="39" t="str">
        <f>COUNTIF($B$32:B175,B175)&amp;B175</f>
        <v>0</v>
      </c>
      <c r="B175" s="57"/>
      <c r="C175" s="32" t="s">
        <v>1991</v>
      </c>
      <c r="D175" s="31" t="s">
        <v>1990</v>
      </c>
      <c r="E175" s="31" t="s">
        <v>1987</v>
      </c>
      <c r="F175" s="31" t="s">
        <v>2348</v>
      </c>
      <c r="G175" s="32">
        <v>2000</v>
      </c>
    </row>
    <row r="176" spans="1:7" ht="16.5" customHeight="1" x14ac:dyDescent="0.15">
      <c r="A176" s="39" t="str">
        <f>COUNTIF($B$32:B176,B176)&amp;B176</f>
        <v>0</v>
      </c>
      <c r="B176" s="57"/>
      <c r="C176" s="32" t="s">
        <v>1989</v>
      </c>
      <c r="D176" s="31" t="s">
        <v>1988</v>
      </c>
      <c r="E176" s="31" t="s">
        <v>1987</v>
      </c>
      <c r="F176" s="31" t="s">
        <v>2348</v>
      </c>
      <c r="G176" s="32">
        <v>2000</v>
      </c>
    </row>
    <row r="177" spans="1:7" ht="16.5" customHeight="1" x14ac:dyDescent="0.15">
      <c r="A177" s="39" t="str">
        <f>COUNTIF($B$32:B177,B177)&amp;B177</f>
        <v>0</v>
      </c>
      <c r="B177" s="57"/>
      <c r="C177" s="32" t="s">
        <v>1986</v>
      </c>
      <c r="D177" s="31" t="s">
        <v>1985</v>
      </c>
      <c r="E177" s="31" t="s">
        <v>102</v>
      </c>
      <c r="F177" s="31" t="s">
        <v>92</v>
      </c>
      <c r="G177" s="32">
        <v>2000</v>
      </c>
    </row>
    <row r="178" spans="1:7" ht="16.5" customHeight="1" x14ac:dyDescent="0.15">
      <c r="A178" s="39" t="str">
        <f>COUNTIF($B$32:B178,B178)&amp;B178</f>
        <v>0</v>
      </c>
      <c r="B178" s="57"/>
      <c r="C178" s="32" t="s">
        <v>1984</v>
      </c>
      <c r="D178" s="31" t="s">
        <v>1983</v>
      </c>
      <c r="E178" s="31"/>
      <c r="F178" s="31" t="s">
        <v>2349</v>
      </c>
      <c r="G178" s="32">
        <v>2003</v>
      </c>
    </row>
    <row r="179" spans="1:7" ht="16.5" customHeight="1" x14ac:dyDescent="0.15">
      <c r="A179" s="39" t="str">
        <f>COUNTIF($B$32:B179,B179)&amp;B179</f>
        <v>0</v>
      </c>
      <c r="B179" s="57"/>
      <c r="C179" s="32" t="s">
        <v>1982</v>
      </c>
      <c r="D179" s="31" t="s">
        <v>1981</v>
      </c>
      <c r="E179" s="31" t="s">
        <v>1980</v>
      </c>
      <c r="F179" s="31" t="s">
        <v>1979</v>
      </c>
      <c r="G179" s="32">
        <v>1994</v>
      </c>
    </row>
    <row r="180" spans="1:7" ht="16.5" customHeight="1" x14ac:dyDescent="0.15">
      <c r="A180" s="39" t="str">
        <f>COUNTIF($B$32:B180,B180)&amp;B180</f>
        <v>0</v>
      </c>
      <c r="B180" s="57"/>
      <c r="C180" s="32" t="s">
        <v>1978</v>
      </c>
      <c r="D180" s="31" t="s">
        <v>1977</v>
      </c>
      <c r="E180" s="31" t="s">
        <v>1976</v>
      </c>
      <c r="F180" s="31" t="s">
        <v>2356</v>
      </c>
      <c r="G180" s="32">
        <v>1998</v>
      </c>
    </row>
    <row r="181" spans="1:7" ht="16.5" customHeight="1" x14ac:dyDescent="0.15">
      <c r="A181" s="39" t="str">
        <f>COUNTIF($B$32:B181,B181)&amp;B181</f>
        <v>0</v>
      </c>
      <c r="B181" s="57"/>
      <c r="C181" s="32" t="s">
        <v>1975</v>
      </c>
      <c r="D181" s="31" t="s">
        <v>1974</v>
      </c>
      <c r="E181" s="31" t="s">
        <v>1973</v>
      </c>
      <c r="F181" s="31" t="s">
        <v>2357</v>
      </c>
      <c r="G181" s="32">
        <v>1999</v>
      </c>
    </row>
    <row r="182" spans="1:7" ht="16.5" customHeight="1" x14ac:dyDescent="0.15">
      <c r="A182" s="39" t="str">
        <f>COUNTIF($B$32:B182,B182)&amp;B182</f>
        <v>0</v>
      </c>
      <c r="B182" s="57"/>
      <c r="C182" s="32" t="s">
        <v>1972</v>
      </c>
      <c r="D182" s="31" t="s">
        <v>1971</v>
      </c>
      <c r="E182" s="31" t="s">
        <v>1970</v>
      </c>
      <c r="F182" s="31" t="s">
        <v>67</v>
      </c>
      <c r="G182" s="32">
        <v>1996</v>
      </c>
    </row>
    <row r="183" spans="1:7" ht="16.5" customHeight="1" x14ac:dyDescent="0.15">
      <c r="A183" s="39" t="str">
        <f>COUNTIF($B$32:B183,B183)&amp;B183</f>
        <v>0</v>
      </c>
      <c r="B183" s="57"/>
      <c r="C183" s="32" t="s">
        <v>1969</v>
      </c>
      <c r="D183" s="31" t="s">
        <v>1968</v>
      </c>
      <c r="E183" s="31" t="s">
        <v>1967</v>
      </c>
      <c r="F183" s="31" t="s">
        <v>2355</v>
      </c>
      <c r="G183" s="32">
        <v>1999</v>
      </c>
    </row>
    <row r="184" spans="1:7" ht="16.5" customHeight="1" x14ac:dyDescent="0.15">
      <c r="A184" s="39" t="str">
        <f>COUNTIF($B$32:B184,B184)&amp;B184</f>
        <v>0</v>
      </c>
      <c r="B184" s="57"/>
      <c r="C184" s="32" t="s">
        <v>1966</v>
      </c>
      <c r="D184" s="31" t="s">
        <v>1965</v>
      </c>
      <c r="E184" s="31" t="s">
        <v>1962</v>
      </c>
      <c r="F184" s="31" t="s">
        <v>59</v>
      </c>
      <c r="G184" s="32">
        <v>2002</v>
      </c>
    </row>
    <row r="185" spans="1:7" ht="16.5" customHeight="1" x14ac:dyDescent="0.15">
      <c r="A185" s="39" t="str">
        <f>COUNTIF($B$32:B185,B185)&amp;B185</f>
        <v>0</v>
      </c>
      <c r="B185" s="57"/>
      <c r="C185" s="32" t="s">
        <v>1964</v>
      </c>
      <c r="D185" s="31" t="s">
        <v>1963</v>
      </c>
      <c r="E185" s="31" t="s">
        <v>1962</v>
      </c>
      <c r="F185" s="31" t="s">
        <v>59</v>
      </c>
      <c r="G185" s="32">
        <v>2002</v>
      </c>
    </row>
    <row r="186" spans="1:7" ht="16.5" customHeight="1" x14ac:dyDescent="0.15">
      <c r="A186" s="39" t="str">
        <f>COUNTIF($B$32:B186,B186)&amp;B186</f>
        <v>0</v>
      </c>
      <c r="B186" s="57"/>
      <c r="C186" s="32" t="s">
        <v>1961</v>
      </c>
      <c r="D186" s="31" t="s">
        <v>1960</v>
      </c>
      <c r="E186" s="31" t="s">
        <v>728</v>
      </c>
      <c r="F186" s="31" t="s">
        <v>59</v>
      </c>
      <c r="G186" s="32">
        <v>2001</v>
      </c>
    </row>
    <row r="187" spans="1:7" ht="16.5" customHeight="1" x14ac:dyDescent="0.15">
      <c r="A187" s="39" t="str">
        <f>COUNTIF($B$32:B187,B187)&amp;B187</f>
        <v>0</v>
      </c>
      <c r="B187" s="57"/>
      <c r="C187" s="32" t="s">
        <v>1959</v>
      </c>
      <c r="D187" s="31" t="s">
        <v>1958</v>
      </c>
      <c r="E187" s="31"/>
      <c r="F187" s="31" t="s">
        <v>59</v>
      </c>
      <c r="G187" s="32">
        <v>1996</v>
      </c>
    </row>
    <row r="188" spans="1:7" ht="16.5" customHeight="1" x14ac:dyDescent="0.15">
      <c r="A188" s="39" t="str">
        <f>COUNTIF($B$32:B188,B188)&amp;B188</f>
        <v>0</v>
      </c>
      <c r="B188" s="57"/>
      <c r="C188" s="32" t="s">
        <v>1957</v>
      </c>
      <c r="D188" s="31" t="s">
        <v>1956</v>
      </c>
      <c r="E188" s="31"/>
      <c r="F188" s="31" t="s">
        <v>59</v>
      </c>
      <c r="G188" s="32">
        <v>1997</v>
      </c>
    </row>
    <row r="189" spans="1:7" ht="16.5" customHeight="1" x14ac:dyDescent="0.15">
      <c r="A189" s="39" t="str">
        <f>COUNTIF($B$32:B189,B189)&amp;B189</f>
        <v>0</v>
      </c>
      <c r="B189" s="57"/>
      <c r="C189" s="32" t="s">
        <v>1955</v>
      </c>
      <c r="D189" s="31" t="s">
        <v>1954</v>
      </c>
      <c r="E189" s="31" t="s">
        <v>466</v>
      </c>
      <c r="F189" s="31" t="s">
        <v>59</v>
      </c>
      <c r="G189" s="32">
        <v>1999</v>
      </c>
    </row>
    <row r="190" spans="1:7" ht="28.5" customHeight="1" x14ac:dyDescent="0.15">
      <c r="A190" s="39" t="str">
        <f>COUNTIF($B$32:B190,B190)&amp;B190</f>
        <v>0</v>
      </c>
      <c r="B190" s="57"/>
      <c r="C190" s="32" t="s">
        <v>1953</v>
      </c>
      <c r="D190" s="31" t="s">
        <v>1952</v>
      </c>
      <c r="E190" s="31" t="s">
        <v>102</v>
      </c>
      <c r="F190" s="31" t="s">
        <v>92</v>
      </c>
      <c r="G190" s="32">
        <v>2000</v>
      </c>
    </row>
    <row r="191" spans="1:7" ht="28.5" customHeight="1" x14ac:dyDescent="0.15">
      <c r="A191" s="39" t="str">
        <f>COUNTIF($B$32:B191,B191)&amp;B191</f>
        <v>0</v>
      </c>
      <c r="B191" s="57"/>
      <c r="C191" s="32" t="s">
        <v>1951</v>
      </c>
      <c r="D191" s="31" t="s">
        <v>1950</v>
      </c>
      <c r="E191" s="31" t="s">
        <v>1949</v>
      </c>
      <c r="F191" s="31" t="s">
        <v>67</v>
      </c>
      <c r="G191" s="32">
        <v>1995</v>
      </c>
    </row>
    <row r="192" spans="1:7" ht="28.5" customHeight="1" x14ac:dyDescent="0.15">
      <c r="A192" s="39" t="str">
        <f>COUNTIF($B$32:B192,B192)&amp;B192</f>
        <v>0</v>
      </c>
      <c r="B192" s="57"/>
      <c r="C192" s="32" t="s">
        <v>1948</v>
      </c>
      <c r="D192" s="31" t="s">
        <v>1947</v>
      </c>
      <c r="E192" s="31" t="s">
        <v>59</v>
      </c>
      <c r="F192" s="31" t="s">
        <v>59</v>
      </c>
      <c r="G192" s="32">
        <v>1993</v>
      </c>
    </row>
    <row r="193" spans="1:7" ht="28.5" customHeight="1" x14ac:dyDescent="0.15">
      <c r="A193" s="39" t="str">
        <f>COUNTIF($B$32:B193,B193)&amp;B193</f>
        <v>0</v>
      </c>
      <c r="B193" s="57"/>
      <c r="C193" s="32" t="s">
        <v>1946</v>
      </c>
      <c r="D193" s="31" t="s">
        <v>1945</v>
      </c>
      <c r="E193" s="31" t="s">
        <v>1944</v>
      </c>
      <c r="F193" s="31" t="s">
        <v>59</v>
      </c>
      <c r="G193" s="32">
        <v>1999</v>
      </c>
    </row>
    <row r="194" spans="1:7" ht="28.5" customHeight="1" x14ac:dyDescent="0.15">
      <c r="A194" s="39" t="str">
        <f>COUNTIF($B$32:B194,B194)&amp;B194</f>
        <v>0</v>
      </c>
      <c r="B194" s="57"/>
      <c r="C194" s="32" t="s">
        <v>1943</v>
      </c>
      <c r="D194" s="31" t="s">
        <v>1942</v>
      </c>
      <c r="E194" s="31" t="s">
        <v>1941</v>
      </c>
      <c r="F194" s="31" t="s">
        <v>59</v>
      </c>
      <c r="G194" s="32">
        <v>1993</v>
      </c>
    </row>
    <row r="195" spans="1:7" ht="28.5" customHeight="1" x14ac:dyDescent="0.15">
      <c r="A195" s="39" t="str">
        <f>COUNTIF($B$32:B195,B195)&amp;B195</f>
        <v>0</v>
      </c>
      <c r="B195" s="57"/>
      <c r="C195" s="32" t="s">
        <v>1940</v>
      </c>
      <c r="D195" s="31" t="s">
        <v>1939</v>
      </c>
      <c r="E195" s="31" t="s">
        <v>59</v>
      </c>
      <c r="F195" s="31" t="s">
        <v>59</v>
      </c>
      <c r="G195" s="32">
        <v>1991</v>
      </c>
    </row>
    <row r="196" spans="1:7" ht="16.5" customHeight="1" x14ac:dyDescent="0.15">
      <c r="A196" s="39" t="str">
        <f>COUNTIF($B$32:B196,B196)&amp;B196</f>
        <v>0</v>
      </c>
      <c r="B196" s="57"/>
      <c r="C196" s="32" t="s">
        <v>1938</v>
      </c>
      <c r="D196" s="31" t="s">
        <v>1937</v>
      </c>
      <c r="E196" s="31" t="s">
        <v>1936</v>
      </c>
      <c r="F196" s="31" t="s">
        <v>59</v>
      </c>
      <c r="G196" s="32">
        <v>1999</v>
      </c>
    </row>
    <row r="197" spans="1:7" ht="16.5" customHeight="1" x14ac:dyDescent="0.15">
      <c r="A197" s="39" t="str">
        <f>COUNTIF($B$32:B197,B197)&amp;B197</f>
        <v>0</v>
      </c>
      <c r="B197" s="57"/>
      <c r="C197" s="32" t="s">
        <v>1935</v>
      </c>
      <c r="D197" s="31" t="s">
        <v>1934</v>
      </c>
      <c r="E197" s="31" t="s">
        <v>1933</v>
      </c>
      <c r="F197" s="31" t="s">
        <v>67</v>
      </c>
      <c r="G197" s="32">
        <v>1998</v>
      </c>
    </row>
    <row r="198" spans="1:7" ht="16.5" customHeight="1" x14ac:dyDescent="0.15">
      <c r="A198" s="39" t="str">
        <f>COUNTIF($B$32:B198,B198)&amp;B198</f>
        <v>0</v>
      </c>
      <c r="B198" s="57"/>
      <c r="C198" s="32" t="s">
        <v>1932</v>
      </c>
      <c r="D198" s="31" t="s">
        <v>1931</v>
      </c>
      <c r="E198" s="31" t="s">
        <v>86</v>
      </c>
      <c r="F198" s="31" t="s">
        <v>92</v>
      </c>
      <c r="G198" s="32">
        <v>2000</v>
      </c>
    </row>
    <row r="199" spans="1:7" ht="16.5" customHeight="1" x14ac:dyDescent="0.15">
      <c r="A199" s="39" t="str">
        <f>COUNTIF($B$32:B199,B199)&amp;B199</f>
        <v>0</v>
      </c>
      <c r="B199" s="57"/>
      <c r="C199" s="32" t="s">
        <v>1930</v>
      </c>
      <c r="D199" s="31" t="s">
        <v>1929</v>
      </c>
      <c r="E199" s="31" t="s">
        <v>1928</v>
      </c>
      <c r="F199" s="31" t="s">
        <v>92</v>
      </c>
      <c r="G199" s="32">
        <v>2000</v>
      </c>
    </row>
    <row r="200" spans="1:7" ht="16.5" customHeight="1" x14ac:dyDescent="0.15">
      <c r="A200" s="39" t="str">
        <f>COUNTIF($B$32:B200,B200)&amp;B200</f>
        <v>0</v>
      </c>
      <c r="B200" s="57"/>
      <c r="C200" s="32" t="s">
        <v>1927</v>
      </c>
      <c r="D200" s="31" t="s">
        <v>1926</v>
      </c>
      <c r="E200" s="31" t="s">
        <v>1925</v>
      </c>
      <c r="F200" s="31" t="s">
        <v>67</v>
      </c>
      <c r="G200" s="32">
        <v>1999</v>
      </c>
    </row>
    <row r="201" spans="1:7" ht="16.5" customHeight="1" x14ac:dyDescent="0.15">
      <c r="A201" s="39" t="str">
        <f>COUNTIF($B$32:B201,B201)&amp;B201</f>
        <v>0</v>
      </c>
      <c r="B201" s="57"/>
      <c r="C201" s="32" t="s">
        <v>1924</v>
      </c>
      <c r="D201" s="31" t="s">
        <v>1923</v>
      </c>
      <c r="E201" s="31" t="s">
        <v>1922</v>
      </c>
      <c r="F201" s="31" t="s">
        <v>59</v>
      </c>
      <c r="G201" s="32">
        <v>1999</v>
      </c>
    </row>
    <row r="202" spans="1:7" ht="16.5" customHeight="1" x14ac:dyDescent="0.15">
      <c r="A202" s="39" t="str">
        <f>COUNTIF($B$32:B202,B202)&amp;B202</f>
        <v>0</v>
      </c>
      <c r="B202" s="57"/>
      <c r="C202" s="32" t="s">
        <v>1921</v>
      </c>
      <c r="D202" s="31" t="s">
        <v>1920</v>
      </c>
      <c r="E202" s="31" t="s">
        <v>788</v>
      </c>
      <c r="F202" s="31" t="s">
        <v>59</v>
      </c>
      <c r="G202" s="32">
        <v>1993</v>
      </c>
    </row>
    <row r="203" spans="1:7" ht="16.5" customHeight="1" x14ac:dyDescent="0.15">
      <c r="A203" s="39" t="str">
        <f>COUNTIF($B$32:B203,B203)&amp;B203</f>
        <v>0</v>
      </c>
      <c r="B203" s="57"/>
      <c r="C203" s="32" t="s">
        <v>1919</v>
      </c>
      <c r="D203" s="31" t="s">
        <v>1918</v>
      </c>
      <c r="E203" s="31" t="s">
        <v>1917</v>
      </c>
      <c r="F203" s="31" t="s">
        <v>724</v>
      </c>
      <c r="G203" s="32">
        <v>1998</v>
      </c>
    </row>
    <row r="204" spans="1:7" ht="16.5" customHeight="1" x14ac:dyDescent="0.15">
      <c r="A204" s="39" t="str">
        <f>COUNTIF($B$32:B204,B204)&amp;B204</f>
        <v>0</v>
      </c>
      <c r="B204" s="57"/>
      <c r="C204" s="32" t="s">
        <v>1916</v>
      </c>
      <c r="D204" s="31" t="s">
        <v>1915</v>
      </c>
      <c r="E204" s="31" t="s">
        <v>1914</v>
      </c>
      <c r="F204" s="31" t="s">
        <v>59</v>
      </c>
      <c r="G204" s="32">
        <v>2002</v>
      </c>
    </row>
    <row r="205" spans="1:7" ht="16.5" customHeight="1" x14ac:dyDescent="0.15">
      <c r="A205" s="39" t="str">
        <f>COUNTIF($B$32:B205,B205)&amp;B205</f>
        <v>0</v>
      </c>
      <c r="B205" s="57"/>
      <c r="C205" s="32" t="s">
        <v>1913</v>
      </c>
      <c r="D205" s="31" t="s">
        <v>1912</v>
      </c>
      <c r="E205" s="31" t="s">
        <v>1909</v>
      </c>
      <c r="F205" s="31" t="s">
        <v>67</v>
      </c>
      <c r="G205" s="32">
        <v>1999</v>
      </c>
    </row>
    <row r="206" spans="1:7" ht="16.5" customHeight="1" x14ac:dyDescent="0.15">
      <c r="A206" s="39" t="str">
        <f>COUNTIF($B$32:B206,B206)&amp;B206</f>
        <v>0</v>
      </c>
      <c r="B206" s="57"/>
      <c r="C206" s="32" t="s">
        <v>1911</v>
      </c>
      <c r="D206" s="31" t="s">
        <v>1910</v>
      </c>
      <c r="E206" s="31" t="s">
        <v>1909</v>
      </c>
      <c r="F206" s="31" t="s">
        <v>67</v>
      </c>
      <c r="G206" s="32">
        <v>1998</v>
      </c>
    </row>
    <row r="207" spans="1:7" ht="16.5" customHeight="1" x14ac:dyDescent="0.15">
      <c r="A207" s="39" t="str">
        <f>COUNTIF($B$32:B207,B207)&amp;B207</f>
        <v>0</v>
      </c>
      <c r="B207" s="58"/>
      <c r="C207" s="30" t="s">
        <v>1908</v>
      </c>
      <c r="D207" s="29" t="s">
        <v>1907</v>
      </c>
      <c r="E207" s="29" t="s">
        <v>1906</v>
      </c>
      <c r="F207" s="29" t="s">
        <v>2358</v>
      </c>
      <c r="G207" s="30">
        <v>1995</v>
      </c>
    </row>
    <row r="208" spans="1:7" ht="16.5" customHeight="1" x14ac:dyDescent="0.15">
      <c r="A208" s="39"/>
    </row>
    <row r="209" spans="1:7" ht="16.5" customHeight="1" x14ac:dyDescent="0.15">
      <c r="A209" s="39"/>
      <c r="B209" s="47" t="s">
        <v>2308</v>
      </c>
    </row>
    <row r="210" spans="1:7" ht="16.5" customHeight="1" x14ac:dyDescent="0.15">
      <c r="A210" s="39"/>
      <c r="B210" s="38" t="s">
        <v>2307</v>
      </c>
    </row>
    <row r="211" spans="1:7" s="27" customFormat="1" ht="16.5" customHeight="1" x14ac:dyDescent="0.15">
      <c r="A211" s="39"/>
      <c r="B211" s="44" t="s">
        <v>2306</v>
      </c>
      <c r="C211" s="28"/>
      <c r="D211" s="46" t="s">
        <v>2305</v>
      </c>
      <c r="E211" s="28"/>
      <c r="G211" s="49" t="s">
        <v>2326</v>
      </c>
    </row>
    <row r="212" spans="1:7" s="27" customFormat="1" ht="16.5" customHeight="1" x14ac:dyDescent="0.15">
      <c r="A212" s="39"/>
      <c r="B212" s="51" t="s">
        <v>2296</v>
      </c>
      <c r="C212" s="51" t="s">
        <v>30</v>
      </c>
      <c r="D212" s="35" t="s">
        <v>34</v>
      </c>
      <c r="E212" s="35" t="s">
        <v>33</v>
      </c>
      <c r="F212" s="35" t="s">
        <v>32</v>
      </c>
      <c r="G212" s="51" t="s">
        <v>31</v>
      </c>
    </row>
    <row r="213" spans="1:7" s="27" customFormat="1" ht="16.5" customHeight="1" x14ac:dyDescent="0.15">
      <c r="A213" s="39" t="str">
        <f>COUNTIF($B$32:B213,B213)&amp;B213</f>
        <v>0</v>
      </c>
      <c r="B213" s="57"/>
      <c r="C213" s="90" t="s">
        <v>2808</v>
      </c>
      <c r="D213" s="91" t="s">
        <v>2806</v>
      </c>
      <c r="E213" s="91" t="s">
        <v>2809</v>
      </c>
      <c r="F213" s="91" t="s">
        <v>2807</v>
      </c>
      <c r="G213" s="92">
        <v>2024</v>
      </c>
    </row>
    <row r="214" spans="1:7" s="27" customFormat="1" ht="16.5" customHeight="1" x14ac:dyDescent="0.15">
      <c r="A214" s="39" t="str">
        <f>COUNTIF($B$32:B214,B214)&amp;B214</f>
        <v>0</v>
      </c>
      <c r="B214" s="57"/>
      <c r="C214" s="90" t="s">
        <v>2805</v>
      </c>
      <c r="D214" s="91" t="s">
        <v>2783</v>
      </c>
      <c r="E214" s="91" t="s">
        <v>2514</v>
      </c>
      <c r="F214" s="91" t="s">
        <v>92</v>
      </c>
      <c r="G214" s="92">
        <v>2024</v>
      </c>
    </row>
    <row r="215" spans="1:7" s="27" customFormat="1" ht="16.5" customHeight="1" x14ac:dyDescent="0.15">
      <c r="A215" s="39" t="str">
        <f>COUNTIF($B$32:B215,B215)&amp;B215</f>
        <v>0</v>
      </c>
      <c r="B215" s="57"/>
      <c r="C215" s="99" t="s">
        <v>2782</v>
      </c>
      <c r="D215" s="91" t="s">
        <v>2783</v>
      </c>
      <c r="E215" s="91"/>
      <c r="F215" s="91" t="s">
        <v>92</v>
      </c>
      <c r="G215" s="92">
        <v>2024</v>
      </c>
    </row>
    <row r="216" spans="1:7" s="27" customFormat="1" ht="16.5" customHeight="1" x14ac:dyDescent="0.15">
      <c r="A216" s="39" t="str">
        <f>COUNTIF($B$32:B216,B216)&amp;B216</f>
        <v>0</v>
      </c>
      <c r="B216" s="93"/>
      <c r="C216" s="94" t="s">
        <v>2784</v>
      </c>
      <c r="D216" s="91" t="s">
        <v>2785</v>
      </c>
      <c r="E216" s="91" t="s">
        <v>2786</v>
      </c>
      <c r="F216" s="83" t="s">
        <v>294</v>
      </c>
      <c r="G216" s="92">
        <v>2024</v>
      </c>
    </row>
    <row r="217" spans="1:7" s="27" customFormat="1" ht="16.5" customHeight="1" x14ac:dyDescent="0.15">
      <c r="A217" s="39" t="str">
        <f>COUNTIF($B$32:B217,B217)&amp;B217</f>
        <v>0</v>
      </c>
      <c r="B217" s="57"/>
      <c r="C217" s="78" t="s">
        <v>2768</v>
      </c>
      <c r="D217" s="31" t="s">
        <v>2769</v>
      </c>
      <c r="E217" s="31" t="s">
        <v>2770</v>
      </c>
      <c r="F217" s="31" t="s">
        <v>2771</v>
      </c>
      <c r="G217" s="32">
        <v>2023</v>
      </c>
    </row>
    <row r="218" spans="1:7" s="27" customFormat="1" ht="16.5" customHeight="1" x14ac:dyDescent="0.15">
      <c r="A218" s="39" t="str">
        <f>COUNTIF($B$32:B218,B218)&amp;B218</f>
        <v>0</v>
      </c>
      <c r="B218" s="57"/>
      <c r="C218" s="78" t="s">
        <v>2767</v>
      </c>
      <c r="D218" s="31" t="s">
        <v>2759</v>
      </c>
      <c r="E218" s="31" t="s">
        <v>2760</v>
      </c>
      <c r="F218" s="31" t="s">
        <v>92</v>
      </c>
      <c r="G218" s="32">
        <v>2024</v>
      </c>
    </row>
    <row r="219" spans="1:7" s="27" customFormat="1" ht="16.5" customHeight="1" x14ac:dyDescent="0.15">
      <c r="A219" s="39" t="str">
        <f>COUNTIF($B$32:B219,B219)&amp;B219</f>
        <v>0</v>
      </c>
      <c r="B219" s="57"/>
      <c r="C219" s="78" t="s">
        <v>2710</v>
      </c>
      <c r="D219" s="31" t="s">
        <v>2711</v>
      </c>
      <c r="E219" s="31"/>
      <c r="F219" s="31" t="s">
        <v>2712</v>
      </c>
      <c r="G219" s="32">
        <v>2023</v>
      </c>
    </row>
    <row r="220" spans="1:7" s="27" customFormat="1" ht="16.5" customHeight="1" x14ac:dyDescent="0.15">
      <c r="A220" s="39" t="str">
        <f>COUNTIF($B$32:B220,B220)&amp;B220</f>
        <v>0</v>
      </c>
      <c r="B220" s="57"/>
      <c r="C220" s="77" t="s">
        <v>2708</v>
      </c>
      <c r="D220" s="73" t="s">
        <v>2709</v>
      </c>
      <c r="E220" s="73"/>
      <c r="F220" s="73" t="s">
        <v>92</v>
      </c>
      <c r="G220" s="74">
        <v>2023</v>
      </c>
    </row>
    <row r="221" spans="1:7" s="27" customFormat="1" ht="16.5" customHeight="1" x14ac:dyDescent="0.15">
      <c r="A221" s="39" t="str">
        <f>COUNTIF($B$32:B221,B221)&amp;B221</f>
        <v>0</v>
      </c>
      <c r="B221" s="71"/>
      <c r="C221" s="82" t="s">
        <v>2687</v>
      </c>
      <c r="D221" s="83" t="s">
        <v>2689</v>
      </c>
      <c r="E221" s="83" t="s">
        <v>2625</v>
      </c>
      <c r="F221" s="83" t="s">
        <v>294</v>
      </c>
      <c r="G221" s="84">
        <v>2022</v>
      </c>
    </row>
    <row r="222" spans="1:7" s="27" customFormat="1" ht="16.5" customHeight="1" x14ac:dyDescent="0.15">
      <c r="A222" s="39" t="str">
        <f>COUNTIF($B$32:B222,B222)&amp;B222</f>
        <v>0</v>
      </c>
      <c r="B222" s="57"/>
      <c r="C222" s="82" t="s">
        <v>2686</v>
      </c>
      <c r="D222" s="83" t="s">
        <v>2688</v>
      </c>
      <c r="E222" s="83" t="s">
        <v>2695</v>
      </c>
      <c r="F222" s="83" t="s">
        <v>294</v>
      </c>
      <c r="G222" s="84">
        <v>2020</v>
      </c>
    </row>
    <row r="223" spans="1:7" s="27" customFormat="1" ht="16.5" customHeight="1" x14ac:dyDescent="0.15">
      <c r="A223" s="39" t="str">
        <f>COUNTIF($B$32:B223,B223)&amp;B223</f>
        <v>0</v>
      </c>
      <c r="B223" s="71"/>
      <c r="C223" s="82" t="s">
        <v>2681</v>
      </c>
      <c r="D223" s="83" t="s">
        <v>2682</v>
      </c>
      <c r="E223" s="83"/>
      <c r="F223" s="83" t="s">
        <v>92</v>
      </c>
      <c r="G223" s="84">
        <v>2022</v>
      </c>
    </row>
    <row r="224" spans="1:7" s="27" customFormat="1" ht="16.5" customHeight="1" x14ac:dyDescent="0.15">
      <c r="A224" s="39" t="str">
        <f>COUNTIF($B$32:B224,B224)&amp;B224</f>
        <v>0</v>
      </c>
      <c r="B224" s="57"/>
      <c r="C224" s="78" t="s">
        <v>2677</v>
      </c>
      <c r="D224" s="31" t="s">
        <v>2678</v>
      </c>
      <c r="E224" s="31"/>
      <c r="F224" s="31" t="s">
        <v>92</v>
      </c>
      <c r="G224" s="32">
        <v>2021</v>
      </c>
    </row>
    <row r="225" spans="1:7" s="27" customFormat="1" ht="16.5" customHeight="1" x14ac:dyDescent="0.15">
      <c r="A225" s="39" t="str">
        <f>COUNTIF($B$32:B225,B225)&amp;B225</f>
        <v>0</v>
      </c>
      <c r="B225" s="57"/>
      <c r="C225" s="78" t="s">
        <v>2675</v>
      </c>
      <c r="D225" s="31" t="s">
        <v>2676</v>
      </c>
      <c r="E225" s="31"/>
      <c r="F225" s="31" t="s">
        <v>92</v>
      </c>
      <c r="G225" s="32">
        <v>2021</v>
      </c>
    </row>
    <row r="226" spans="1:7" s="27" customFormat="1" ht="16.5" customHeight="1" x14ac:dyDescent="0.15">
      <c r="A226" s="39" t="str">
        <f>COUNTIF($B$32:B226,B226)&amp;B226</f>
        <v>0</v>
      </c>
      <c r="B226" s="59"/>
      <c r="C226" s="69" t="s">
        <v>2665</v>
      </c>
      <c r="D226" s="67" t="s">
        <v>2666</v>
      </c>
      <c r="E226" s="67" t="s">
        <v>2667</v>
      </c>
      <c r="F226" s="67" t="s">
        <v>2668</v>
      </c>
      <c r="G226" s="68">
        <v>2017</v>
      </c>
    </row>
    <row r="227" spans="1:7" s="27" customFormat="1" ht="16.5" customHeight="1" x14ac:dyDescent="0.15">
      <c r="A227" s="39" t="str">
        <f>COUNTIF($B$32:B227,B227)&amp;B227</f>
        <v>0</v>
      </c>
      <c r="B227" s="71"/>
      <c r="C227" s="77" t="s">
        <v>2663</v>
      </c>
      <c r="D227" s="73" t="s">
        <v>2664</v>
      </c>
      <c r="E227" s="73"/>
      <c r="F227" s="73" t="s">
        <v>92</v>
      </c>
      <c r="G227" s="74">
        <v>2021</v>
      </c>
    </row>
    <row r="228" spans="1:7" s="27" customFormat="1" ht="16.5" customHeight="1" x14ac:dyDescent="0.15">
      <c r="A228" s="39" t="str">
        <f>COUNTIF($B$32:B228,B228)&amp;B228</f>
        <v>0</v>
      </c>
      <c r="B228" s="57"/>
      <c r="C228" s="78" t="s">
        <v>2645</v>
      </c>
      <c r="D228" s="31" t="s">
        <v>2646</v>
      </c>
      <c r="E228" s="31"/>
      <c r="F228" s="31" t="s">
        <v>92</v>
      </c>
      <c r="G228" s="32">
        <v>2020</v>
      </c>
    </row>
    <row r="229" spans="1:7" s="27" customFormat="1" ht="16.5" customHeight="1" x14ac:dyDescent="0.15">
      <c r="A229" s="39" t="str">
        <f>COUNTIF($B$32:B229,B229)&amp;B229</f>
        <v>0</v>
      </c>
      <c r="B229" s="59"/>
      <c r="C229" s="69" t="s">
        <v>2623</v>
      </c>
      <c r="D229" s="67" t="s">
        <v>2624</v>
      </c>
      <c r="E229" s="67" t="s">
        <v>2625</v>
      </c>
      <c r="F229" s="67" t="s">
        <v>2349</v>
      </c>
      <c r="G229" s="68">
        <v>2019</v>
      </c>
    </row>
    <row r="230" spans="1:7" s="27" customFormat="1" ht="16.5" customHeight="1" x14ac:dyDescent="0.15">
      <c r="A230" s="39" t="str">
        <f>COUNTIF($B$32:B230,B230)&amp;B230</f>
        <v>0</v>
      </c>
      <c r="B230" s="59"/>
      <c r="C230" s="69" t="s">
        <v>2620</v>
      </c>
      <c r="D230" s="67" t="s">
        <v>2622</v>
      </c>
      <c r="E230" s="67"/>
      <c r="F230" s="67" t="s">
        <v>2561</v>
      </c>
      <c r="G230" s="68">
        <v>2019</v>
      </c>
    </row>
    <row r="231" spans="1:7" s="27" customFormat="1" ht="16.5" customHeight="1" x14ac:dyDescent="0.15">
      <c r="A231" s="39" t="str">
        <f>COUNTIF($B$32:B231,B231)&amp;B231</f>
        <v>0</v>
      </c>
      <c r="B231" s="59"/>
      <c r="C231" s="69" t="s">
        <v>2616</v>
      </c>
      <c r="D231" s="67" t="s">
        <v>2617</v>
      </c>
      <c r="E231" s="67"/>
      <c r="F231" s="67" t="s">
        <v>2565</v>
      </c>
      <c r="G231" s="68">
        <v>2014</v>
      </c>
    </row>
    <row r="232" spans="1:7" s="27" customFormat="1" ht="16.5" customHeight="1" x14ac:dyDescent="0.15">
      <c r="A232" s="39" t="str">
        <f>COUNTIF($B$32:B232,B232)&amp;B232</f>
        <v>0</v>
      </c>
      <c r="B232" s="59"/>
      <c r="C232" s="69" t="s">
        <v>2607</v>
      </c>
      <c r="D232" s="67" t="s">
        <v>2608</v>
      </c>
      <c r="E232" s="67" t="s">
        <v>2609</v>
      </c>
      <c r="F232" s="67" t="s">
        <v>2610</v>
      </c>
      <c r="G232" s="68">
        <v>2018</v>
      </c>
    </row>
    <row r="233" spans="1:7" s="27" customFormat="1" ht="16.5" customHeight="1" x14ac:dyDescent="0.15">
      <c r="A233" s="39" t="str">
        <f>COUNTIF($B$32:B233,B233)&amp;B233</f>
        <v>0</v>
      </c>
      <c r="B233" s="59"/>
      <c r="C233" s="69" t="s">
        <v>2586</v>
      </c>
      <c r="D233" s="67" t="s">
        <v>2587</v>
      </c>
      <c r="E233" s="67"/>
      <c r="F233" s="67" t="s">
        <v>2588</v>
      </c>
      <c r="G233" s="68">
        <v>2017</v>
      </c>
    </row>
    <row r="234" spans="1:7" s="27" customFormat="1" ht="16.5" customHeight="1" x14ac:dyDescent="0.15">
      <c r="A234" s="39" t="str">
        <f>COUNTIF($B$32:B234,B234)&amp;B234</f>
        <v>0</v>
      </c>
      <c r="B234" s="59"/>
      <c r="C234" s="69" t="s">
        <v>2562</v>
      </c>
      <c r="D234" s="67" t="s">
        <v>2563</v>
      </c>
      <c r="E234" s="67" t="s">
        <v>2564</v>
      </c>
      <c r="F234" s="67" t="s">
        <v>2565</v>
      </c>
      <c r="G234" s="68">
        <v>2015</v>
      </c>
    </row>
    <row r="235" spans="1:7" s="27" customFormat="1" ht="16.5" customHeight="1" x14ac:dyDescent="0.15">
      <c r="A235" s="39" t="str">
        <f>COUNTIF($B$32:B235,B235)&amp;B235</f>
        <v>0</v>
      </c>
      <c r="B235" s="59"/>
      <c r="C235" s="69" t="s">
        <v>2560</v>
      </c>
      <c r="D235" s="67" t="s">
        <v>2621</v>
      </c>
      <c r="E235" s="67"/>
      <c r="F235" s="67" t="s">
        <v>2561</v>
      </c>
      <c r="G235" s="68">
        <v>2018</v>
      </c>
    </row>
    <row r="236" spans="1:7" ht="16.5" customHeight="1" x14ac:dyDescent="0.15">
      <c r="A236" s="39" t="str">
        <f>COUNTIF($B$32:B236,B236)&amp;B236</f>
        <v>0</v>
      </c>
      <c r="B236" s="59"/>
      <c r="C236" s="69" t="s">
        <v>2557</v>
      </c>
      <c r="D236" s="67" t="s">
        <v>2558</v>
      </c>
      <c r="E236" s="67" t="s">
        <v>2559</v>
      </c>
      <c r="F236" s="67" t="s">
        <v>92</v>
      </c>
      <c r="G236" s="68">
        <v>2011</v>
      </c>
    </row>
    <row r="237" spans="1:7" ht="16.5" customHeight="1" x14ac:dyDescent="0.15">
      <c r="A237" s="39" t="str">
        <f>COUNTIF($B$32:B237,B237)&amp;B237</f>
        <v>0</v>
      </c>
      <c r="B237" s="59"/>
      <c r="C237" s="69" t="s">
        <v>2554</v>
      </c>
      <c r="D237" s="67" t="s">
        <v>2555</v>
      </c>
      <c r="E237" s="67"/>
      <c r="F237" s="67" t="s">
        <v>92</v>
      </c>
      <c r="G237" s="68">
        <v>2017</v>
      </c>
    </row>
    <row r="238" spans="1:7" ht="16.5" customHeight="1" x14ac:dyDescent="0.15">
      <c r="A238" s="39" t="str">
        <f>COUNTIF($B$32:B238,B238)&amp;B238</f>
        <v>0</v>
      </c>
      <c r="B238" s="71"/>
      <c r="C238" s="77" t="s">
        <v>2504</v>
      </c>
      <c r="D238" s="73" t="s">
        <v>2510</v>
      </c>
      <c r="E238" s="73" t="s">
        <v>2514</v>
      </c>
      <c r="F238" s="73" t="s">
        <v>92</v>
      </c>
      <c r="G238" s="74">
        <v>2017</v>
      </c>
    </row>
    <row r="239" spans="1:7" ht="16.5" customHeight="1" x14ac:dyDescent="0.15">
      <c r="A239" s="39" t="str">
        <f>COUNTIF($B$32:B239,B239)&amp;B239</f>
        <v>0</v>
      </c>
      <c r="B239" s="57"/>
      <c r="C239" s="78" t="s">
        <v>2503</v>
      </c>
      <c r="D239" s="31" t="s">
        <v>2509</v>
      </c>
      <c r="E239" s="31" t="s">
        <v>2515</v>
      </c>
      <c r="F239" s="31" t="s">
        <v>59</v>
      </c>
      <c r="G239" s="32">
        <v>2016</v>
      </c>
    </row>
    <row r="240" spans="1:7" ht="16.5" customHeight="1" x14ac:dyDescent="0.15">
      <c r="A240" s="39" t="str">
        <f>COUNTIF($B$32:B240,B240)&amp;B240</f>
        <v>0</v>
      </c>
      <c r="B240" s="57"/>
      <c r="C240" s="78" t="s">
        <v>2502</v>
      </c>
      <c r="D240" s="31" t="s">
        <v>2508</v>
      </c>
      <c r="E240" s="31"/>
      <c r="F240" s="31" t="s">
        <v>92</v>
      </c>
      <c r="G240" s="32">
        <v>2015</v>
      </c>
    </row>
    <row r="241" spans="1:7" ht="16.5" customHeight="1" x14ac:dyDescent="0.15">
      <c r="A241" s="39" t="str">
        <f>COUNTIF($B$32:B241,B241)&amp;B241</f>
        <v>0</v>
      </c>
      <c r="B241" s="57"/>
      <c r="C241" s="78" t="s">
        <v>2501</v>
      </c>
      <c r="D241" s="31" t="s">
        <v>2507</v>
      </c>
      <c r="E241" s="31"/>
      <c r="F241" s="31" t="s">
        <v>92</v>
      </c>
      <c r="G241" s="32">
        <v>2014</v>
      </c>
    </row>
    <row r="242" spans="1:7" ht="16.5" customHeight="1" x14ac:dyDescent="0.15">
      <c r="A242" s="39" t="str">
        <f>COUNTIF($B$32:B242,B242)&amp;B242</f>
        <v>0</v>
      </c>
      <c r="B242" s="57"/>
      <c r="C242" s="78" t="s">
        <v>2500</v>
      </c>
      <c r="D242" s="31" t="s">
        <v>2506</v>
      </c>
      <c r="E242" s="31"/>
      <c r="F242" s="31" t="s">
        <v>92</v>
      </c>
      <c r="G242" s="32">
        <v>2013</v>
      </c>
    </row>
    <row r="243" spans="1:7" ht="16.5" customHeight="1" x14ac:dyDescent="0.15">
      <c r="A243" s="39" t="str">
        <f>COUNTIF($B$32:B243,B243)&amp;B243</f>
        <v>0</v>
      </c>
      <c r="B243" s="57"/>
      <c r="C243" s="78" t="s">
        <v>2499</v>
      </c>
      <c r="D243" s="31" t="s">
        <v>2505</v>
      </c>
      <c r="E243" s="31"/>
      <c r="F243" s="31" t="s">
        <v>92</v>
      </c>
      <c r="G243" s="32">
        <v>2012</v>
      </c>
    </row>
    <row r="244" spans="1:7" ht="16.5" customHeight="1" x14ac:dyDescent="0.15">
      <c r="A244" s="39" t="str">
        <f>COUNTIF($B$32:B244,B244)&amp;B244</f>
        <v>0</v>
      </c>
      <c r="B244" s="59"/>
      <c r="C244" s="68" t="s">
        <v>1905</v>
      </c>
      <c r="D244" s="67" t="s">
        <v>1904</v>
      </c>
      <c r="E244" s="67"/>
      <c r="F244" s="67" t="s">
        <v>92</v>
      </c>
      <c r="G244" s="68">
        <v>2011</v>
      </c>
    </row>
    <row r="245" spans="1:7" ht="16.5" customHeight="1" x14ac:dyDescent="0.15">
      <c r="A245" s="39" t="str">
        <f>COUNTIF($B$32:B245,B245)&amp;B245</f>
        <v>0</v>
      </c>
      <c r="B245" s="57"/>
      <c r="C245" s="32" t="s">
        <v>1903</v>
      </c>
      <c r="D245" s="31" t="s">
        <v>1902</v>
      </c>
      <c r="E245" s="31"/>
      <c r="F245" s="31" t="s">
        <v>92</v>
      </c>
      <c r="G245" s="32"/>
    </row>
    <row r="246" spans="1:7" ht="16.5" customHeight="1" x14ac:dyDescent="0.15">
      <c r="A246" s="39" t="str">
        <f>COUNTIF($B$32:B246,B246)&amp;B246</f>
        <v>0</v>
      </c>
      <c r="B246" s="57"/>
      <c r="C246" s="32" t="s">
        <v>1901</v>
      </c>
      <c r="D246" s="31" t="s">
        <v>1900</v>
      </c>
      <c r="E246" s="31"/>
      <c r="F246" s="31" t="s">
        <v>92</v>
      </c>
      <c r="G246" s="32"/>
    </row>
    <row r="247" spans="1:7" ht="16.5" customHeight="1" x14ac:dyDescent="0.15">
      <c r="A247" s="39" t="str">
        <f>COUNTIF($B$32:B247,B247)&amp;B247</f>
        <v>0</v>
      </c>
      <c r="B247" s="57"/>
      <c r="C247" s="32" t="s">
        <v>1899</v>
      </c>
      <c r="D247" s="31" t="s">
        <v>1898</v>
      </c>
      <c r="E247" s="31"/>
      <c r="F247" s="31" t="s">
        <v>1897</v>
      </c>
      <c r="G247" s="32"/>
    </row>
    <row r="248" spans="1:7" ht="16.5" customHeight="1" x14ac:dyDescent="0.15">
      <c r="A248" s="39" t="str">
        <f>COUNTIF($B$32:B248,B248)&amp;B248</f>
        <v>0</v>
      </c>
      <c r="B248" s="57"/>
      <c r="C248" s="32" t="s">
        <v>1896</v>
      </c>
      <c r="D248" s="31" t="s">
        <v>1895</v>
      </c>
      <c r="E248" s="31"/>
      <c r="F248" s="31" t="s">
        <v>92</v>
      </c>
      <c r="G248" s="32"/>
    </row>
    <row r="249" spans="1:7" ht="16.5" customHeight="1" x14ac:dyDescent="0.15">
      <c r="A249" s="39" t="str">
        <f>COUNTIF($B$32:B249,B249)&amp;B249</f>
        <v>0</v>
      </c>
      <c r="B249" s="57"/>
      <c r="C249" s="32" t="s">
        <v>1894</v>
      </c>
      <c r="D249" s="31" t="s">
        <v>1893</v>
      </c>
      <c r="E249" s="31"/>
      <c r="F249" s="31" t="s">
        <v>1892</v>
      </c>
      <c r="G249" s="32"/>
    </row>
    <row r="250" spans="1:7" ht="16.5" customHeight="1" x14ac:dyDescent="0.15">
      <c r="A250" s="39" t="str">
        <f>COUNTIF($B$32:B250,B250)&amp;B250</f>
        <v>0</v>
      </c>
      <c r="B250" s="57"/>
      <c r="C250" s="32" t="s">
        <v>1891</v>
      </c>
      <c r="D250" s="31" t="s">
        <v>1890</v>
      </c>
      <c r="E250" s="31"/>
      <c r="F250" s="31" t="s">
        <v>92</v>
      </c>
      <c r="G250" s="32"/>
    </row>
    <row r="251" spans="1:7" ht="16.5" customHeight="1" x14ac:dyDescent="0.15">
      <c r="A251" s="39" t="str">
        <f>COUNTIF($B$32:B251,B251)&amp;B251</f>
        <v>0</v>
      </c>
      <c r="B251" s="57"/>
      <c r="C251" s="32" t="s">
        <v>1889</v>
      </c>
      <c r="D251" s="31" t="s">
        <v>1888</v>
      </c>
      <c r="E251" s="31"/>
      <c r="F251" s="31" t="s">
        <v>92</v>
      </c>
      <c r="G251" s="32"/>
    </row>
    <row r="252" spans="1:7" ht="16.5" customHeight="1" x14ac:dyDescent="0.15">
      <c r="A252" s="39" t="str">
        <f>COUNTIF($B$32:B252,B252)&amp;B252</f>
        <v>0</v>
      </c>
      <c r="B252" s="57"/>
      <c r="C252" s="32" t="s">
        <v>1887</v>
      </c>
      <c r="D252" s="31" t="s">
        <v>1886</v>
      </c>
      <c r="E252" s="31"/>
      <c r="F252" s="31" t="s">
        <v>2359</v>
      </c>
      <c r="G252" s="32"/>
    </row>
    <row r="253" spans="1:7" ht="16.5" customHeight="1" x14ac:dyDescent="0.15">
      <c r="A253" s="39" t="str">
        <f>COUNTIF($B$32:B253,B253)&amp;B253</f>
        <v>0</v>
      </c>
      <c r="B253" s="57"/>
      <c r="C253" s="32" t="s">
        <v>1885</v>
      </c>
      <c r="D253" s="31" t="s">
        <v>1884</v>
      </c>
      <c r="E253" s="31"/>
      <c r="F253" s="31" t="s">
        <v>59</v>
      </c>
      <c r="G253" s="32"/>
    </row>
    <row r="254" spans="1:7" ht="16.5" customHeight="1" x14ac:dyDescent="0.15">
      <c r="A254" s="39" t="str">
        <f>COUNTIF($B$32:B254,B254)&amp;B254</f>
        <v>0</v>
      </c>
      <c r="B254" s="57"/>
      <c r="C254" s="32" t="s">
        <v>1883</v>
      </c>
      <c r="D254" s="31" t="s">
        <v>1882</v>
      </c>
      <c r="E254" s="31"/>
      <c r="F254" s="31" t="s">
        <v>92</v>
      </c>
      <c r="G254" s="32"/>
    </row>
    <row r="255" spans="1:7" ht="16.5" customHeight="1" x14ac:dyDescent="0.15">
      <c r="A255" s="39" t="str">
        <f>COUNTIF($B$32:B255,B255)&amp;B255</f>
        <v>0</v>
      </c>
      <c r="B255" s="57"/>
      <c r="C255" s="32" t="s">
        <v>1881</v>
      </c>
      <c r="D255" s="31" t="s">
        <v>1880</v>
      </c>
      <c r="E255" s="31"/>
      <c r="F255" s="31" t="s">
        <v>92</v>
      </c>
      <c r="G255" s="32"/>
    </row>
    <row r="256" spans="1:7" ht="16.5" customHeight="1" x14ac:dyDescent="0.15">
      <c r="A256" s="39" t="str">
        <f>COUNTIF($B$32:B256,B256)&amp;B256</f>
        <v>0</v>
      </c>
      <c r="B256" s="57"/>
      <c r="C256" s="32" t="s">
        <v>1879</v>
      </c>
      <c r="D256" s="31" t="s">
        <v>1878</v>
      </c>
      <c r="E256" s="31"/>
      <c r="F256" s="31" t="s">
        <v>92</v>
      </c>
      <c r="G256" s="32"/>
    </row>
    <row r="257" spans="1:7" ht="16.5" customHeight="1" x14ac:dyDescent="0.15">
      <c r="A257" s="39" t="str">
        <f>COUNTIF($B$32:B257,B257)&amp;B257</f>
        <v>0</v>
      </c>
      <c r="B257" s="57"/>
      <c r="C257" s="32" t="s">
        <v>1877</v>
      </c>
      <c r="D257" s="31" t="s">
        <v>1876</v>
      </c>
      <c r="E257" s="31"/>
      <c r="F257" s="31" t="s">
        <v>92</v>
      </c>
      <c r="G257" s="32">
        <v>2008</v>
      </c>
    </row>
    <row r="258" spans="1:7" ht="27" customHeight="1" x14ac:dyDescent="0.15">
      <c r="A258" s="39" t="str">
        <f>COUNTIF($B$32:B258,B258)&amp;B258</f>
        <v>0</v>
      </c>
      <c r="B258" s="57"/>
      <c r="C258" s="32" t="s">
        <v>1875</v>
      </c>
      <c r="D258" s="31" t="s">
        <v>1874</v>
      </c>
      <c r="E258" s="31"/>
      <c r="F258" s="31" t="s">
        <v>92</v>
      </c>
      <c r="G258" s="32"/>
    </row>
    <row r="259" spans="1:7" ht="16.5" customHeight="1" x14ac:dyDescent="0.15">
      <c r="A259" s="39" t="str">
        <f>COUNTIF($B$32:B259,B259)&amp;B259</f>
        <v>0</v>
      </c>
      <c r="B259" s="57"/>
      <c r="C259" s="32" t="s">
        <v>1873</v>
      </c>
      <c r="D259" s="31" t="s">
        <v>1872</v>
      </c>
      <c r="E259" s="31"/>
      <c r="F259" s="31" t="s">
        <v>92</v>
      </c>
      <c r="G259" s="32"/>
    </row>
    <row r="260" spans="1:7" ht="16.5" customHeight="1" x14ac:dyDescent="0.15">
      <c r="A260" s="39" t="str">
        <f>COUNTIF($B$32:B260,B260)&amp;B260</f>
        <v>0</v>
      </c>
      <c r="B260" s="57"/>
      <c r="C260" s="32" t="s">
        <v>1871</v>
      </c>
      <c r="D260" s="31" t="s">
        <v>1870</v>
      </c>
      <c r="E260" s="31"/>
      <c r="F260" s="31" t="s">
        <v>92</v>
      </c>
      <c r="G260" s="32"/>
    </row>
    <row r="261" spans="1:7" ht="16.5" customHeight="1" x14ac:dyDescent="0.15">
      <c r="A261" s="39" t="str">
        <f>COUNTIF($B$32:B261,B261)&amp;B261</f>
        <v>0</v>
      </c>
      <c r="B261" s="57"/>
      <c r="C261" s="32" t="s">
        <v>1869</v>
      </c>
      <c r="D261" s="31" t="s">
        <v>1868</v>
      </c>
      <c r="E261" s="31"/>
      <c r="F261" s="31" t="s">
        <v>2360</v>
      </c>
      <c r="G261" s="32"/>
    </row>
    <row r="262" spans="1:7" ht="16.5" customHeight="1" x14ac:dyDescent="0.15">
      <c r="A262" s="39" t="str">
        <f>COUNTIF($B$32:B262,B262)&amp;B262</f>
        <v>0</v>
      </c>
      <c r="B262" s="57"/>
      <c r="C262" s="32" t="s">
        <v>1867</v>
      </c>
      <c r="D262" s="31" t="s">
        <v>1866</v>
      </c>
      <c r="E262" s="31"/>
      <c r="F262" s="31" t="s">
        <v>2360</v>
      </c>
      <c r="G262" s="32"/>
    </row>
    <row r="263" spans="1:7" ht="16.5" customHeight="1" x14ac:dyDescent="0.15">
      <c r="A263" s="39" t="str">
        <f>COUNTIF($B$32:B263,B263)&amp;B263</f>
        <v>0</v>
      </c>
      <c r="B263" s="57"/>
      <c r="C263" s="32" t="s">
        <v>1865</v>
      </c>
      <c r="D263" s="31" t="s">
        <v>1864</v>
      </c>
      <c r="E263" s="31"/>
      <c r="F263" s="31"/>
      <c r="G263" s="32"/>
    </row>
    <row r="264" spans="1:7" ht="16.5" customHeight="1" x14ac:dyDescent="0.15">
      <c r="A264" s="39" t="str">
        <f>COUNTIF($B$32:B264,B264)&amp;B264</f>
        <v>0</v>
      </c>
      <c r="B264" s="57"/>
      <c r="C264" s="32" t="s">
        <v>1863</v>
      </c>
      <c r="D264" s="31" t="s">
        <v>1862</v>
      </c>
      <c r="E264" s="31"/>
      <c r="F264" s="31"/>
      <c r="G264" s="32"/>
    </row>
    <row r="265" spans="1:7" ht="16.5" customHeight="1" x14ac:dyDescent="0.15">
      <c r="A265" s="39" t="str">
        <f>COUNTIF($B$32:B265,B265)&amp;B265</f>
        <v>0</v>
      </c>
      <c r="B265" s="57"/>
      <c r="C265" s="32" t="s">
        <v>1861</v>
      </c>
      <c r="D265" s="31" t="s">
        <v>1860</v>
      </c>
      <c r="E265" s="31"/>
      <c r="F265" s="31"/>
      <c r="G265" s="32"/>
    </row>
    <row r="266" spans="1:7" ht="16.5" customHeight="1" x14ac:dyDescent="0.15">
      <c r="A266" s="39" t="str">
        <f>COUNTIF($B$32:B266,B266)&amp;B266</f>
        <v>0</v>
      </c>
      <c r="B266" s="57"/>
      <c r="C266" s="32" t="s">
        <v>1859</v>
      </c>
      <c r="D266" s="31" t="s">
        <v>1858</v>
      </c>
      <c r="E266" s="31"/>
      <c r="F266" s="31"/>
      <c r="G266" s="32"/>
    </row>
    <row r="267" spans="1:7" ht="16.5" customHeight="1" x14ac:dyDescent="0.15">
      <c r="A267" s="39" t="str">
        <f>COUNTIF($B$32:B267,B267)&amp;B267</f>
        <v>0</v>
      </c>
      <c r="B267" s="57"/>
      <c r="C267" s="32" t="s">
        <v>1857</v>
      </c>
      <c r="D267" s="31" t="s">
        <v>1856</v>
      </c>
      <c r="E267" s="31"/>
      <c r="F267" s="31"/>
      <c r="G267" s="32"/>
    </row>
    <row r="268" spans="1:7" ht="16.5" customHeight="1" x14ac:dyDescent="0.15">
      <c r="A268" s="39" t="str">
        <f>COUNTIF($B$32:B268,B268)&amp;B268</f>
        <v>0</v>
      </c>
      <c r="B268" s="57"/>
      <c r="C268" s="32" t="s">
        <v>1855</v>
      </c>
      <c r="D268" s="31" t="s">
        <v>1854</v>
      </c>
      <c r="E268" s="31"/>
      <c r="F268" s="31"/>
      <c r="G268" s="32"/>
    </row>
    <row r="269" spans="1:7" ht="16.5" customHeight="1" x14ac:dyDescent="0.15">
      <c r="A269" s="39" t="str">
        <f>COUNTIF($B$32:B269,B269)&amp;B269</f>
        <v>0</v>
      </c>
      <c r="B269" s="57"/>
      <c r="C269" s="32" t="s">
        <v>1853</v>
      </c>
      <c r="D269" s="31" t="s">
        <v>1852</v>
      </c>
      <c r="E269" s="31"/>
      <c r="F269" s="31"/>
      <c r="G269" s="32"/>
    </row>
    <row r="270" spans="1:7" ht="16.5" customHeight="1" x14ac:dyDescent="0.15">
      <c r="A270" s="39" t="str">
        <f>COUNTIF($B$32:B270,B270)&amp;B270</f>
        <v>0</v>
      </c>
      <c r="B270" s="57"/>
      <c r="C270" s="32" t="s">
        <v>1851</v>
      </c>
      <c r="D270" s="31" t="s">
        <v>1850</v>
      </c>
      <c r="E270" s="31"/>
      <c r="F270" s="31"/>
      <c r="G270" s="32"/>
    </row>
    <row r="271" spans="1:7" ht="16.5" customHeight="1" x14ac:dyDescent="0.15">
      <c r="A271" s="39" t="str">
        <f>COUNTIF($B$32:B271,B271)&amp;B271</f>
        <v>0</v>
      </c>
      <c r="B271" s="57"/>
      <c r="C271" s="32" t="s">
        <v>1849</v>
      </c>
      <c r="D271" s="31" t="s">
        <v>1848</v>
      </c>
      <c r="E271" s="31"/>
      <c r="F271" s="31"/>
      <c r="G271" s="32"/>
    </row>
    <row r="272" spans="1:7" ht="16.5" customHeight="1" x14ac:dyDescent="0.15">
      <c r="A272" s="39" t="str">
        <f>COUNTIF($B$32:B272,B272)&amp;B272</f>
        <v>0</v>
      </c>
      <c r="B272" s="57"/>
      <c r="C272" s="32" t="s">
        <v>1847</v>
      </c>
      <c r="D272" s="31" t="s">
        <v>1846</v>
      </c>
      <c r="E272" s="31"/>
      <c r="F272" s="31"/>
      <c r="G272" s="32"/>
    </row>
    <row r="273" spans="1:7" ht="16.5" customHeight="1" x14ac:dyDescent="0.15">
      <c r="A273" s="39" t="str">
        <f>COUNTIF($B$32:B273,B273)&amp;B273</f>
        <v>0</v>
      </c>
      <c r="B273" s="57"/>
      <c r="C273" s="32" t="s">
        <v>1845</v>
      </c>
      <c r="D273" s="31" t="s">
        <v>1844</v>
      </c>
      <c r="E273" s="31"/>
      <c r="F273" s="31"/>
      <c r="G273" s="32"/>
    </row>
    <row r="274" spans="1:7" ht="16.5" customHeight="1" x14ac:dyDescent="0.15">
      <c r="A274" s="39" t="str">
        <f>COUNTIF($B$32:B274,B274)&amp;B274</f>
        <v>0</v>
      </c>
      <c r="B274" s="57"/>
      <c r="C274" s="32" t="s">
        <v>1843</v>
      </c>
      <c r="D274" s="31" t="s">
        <v>1842</v>
      </c>
      <c r="E274" s="31"/>
      <c r="F274" s="31"/>
      <c r="G274" s="32"/>
    </row>
    <row r="275" spans="1:7" ht="16.5" customHeight="1" x14ac:dyDescent="0.15">
      <c r="A275" s="39" t="str">
        <f>COUNTIF($B$32:B275,B275)&amp;B275</f>
        <v>0</v>
      </c>
      <c r="B275" s="57"/>
      <c r="C275" s="32" t="s">
        <v>1841</v>
      </c>
      <c r="D275" s="31" t="s">
        <v>1840</v>
      </c>
      <c r="E275" s="31"/>
      <c r="F275" s="31"/>
      <c r="G275" s="32"/>
    </row>
    <row r="276" spans="1:7" ht="16.5" customHeight="1" x14ac:dyDescent="0.15">
      <c r="A276" s="39" t="str">
        <f>COUNTIF($B$32:B276,B276)&amp;B276</f>
        <v>0</v>
      </c>
      <c r="B276" s="57"/>
      <c r="C276" s="32" t="s">
        <v>1839</v>
      </c>
      <c r="D276" s="31" t="s">
        <v>1838</v>
      </c>
      <c r="E276" s="31"/>
      <c r="F276" s="31"/>
      <c r="G276" s="32"/>
    </row>
    <row r="277" spans="1:7" ht="16.5" customHeight="1" x14ac:dyDescent="0.15">
      <c r="A277" s="39" t="str">
        <f>COUNTIF($B$32:B277,B277)&amp;B277</f>
        <v>0</v>
      </c>
      <c r="B277" s="57"/>
      <c r="C277" s="32" t="s">
        <v>1837</v>
      </c>
      <c r="D277" s="31" t="s">
        <v>1836</v>
      </c>
      <c r="E277" s="31"/>
      <c r="F277" s="31"/>
      <c r="G277" s="32"/>
    </row>
    <row r="278" spans="1:7" ht="16.5" customHeight="1" x14ac:dyDescent="0.15">
      <c r="A278" s="39" t="str">
        <f>COUNTIF($B$32:B278,B278)&amp;B278</f>
        <v>0</v>
      </c>
      <c r="B278" s="57"/>
      <c r="C278" s="32" t="s">
        <v>1835</v>
      </c>
      <c r="D278" s="31" t="s">
        <v>1834</v>
      </c>
      <c r="E278" s="31"/>
      <c r="F278" s="31"/>
      <c r="G278" s="32"/>
    </row>
    <row r="279" spans="1:7" ht="29.25" customHeight="1" x14ac:dyDescent="0.15">
      <c r="A279" s="39" t="str">
        <f>COUNTIF($B$32:B279,B279)&amp;B279</f>
        <v>0</v>
      </c>
      <c r="B279" s="57"/>
      <c r="C279" s="32" t="s">
        <v>1833</v>
      </c>
      <c r="D279" s="31" t="s">
        <v>1832</v>
      </c>
      <c r="E279" s="31"/>
      <c r="F279" s="31"/>
      <c r="G279" s="32"/>
    </row>
    <row r="280" spans="1:7" ht="29.25" customHeight="1" x14ac:dyDescent="0.15">
      <c r="A280" s="39" t="str">
        <f>COUNTIF($B$32:B280,B280)&amp;B280</f>
        <v>0</v>
      </c>
      <c r="B280" s="57"/>
      <c r="C280" s="32" t="s">
        <v>1831</v>
      </c>
      <c r="D280" s="31" t="s">
        <v>1830</v>
      </c>
      <c r="E280" s="31"/>
      <c r="F280" s="31" t="s">
        <v>1829</v>
      </c>
      <c r="G280" s="32">
        <v>2007</v>
      </c>
    </row>
    <row r="281" spans="1:7" ht="16.5" customHeight="1" x14ac:dyDescent="0.15">
      <c r="A281" s="39" t="str">
        <f>COUNTIF($B$32:B281,B281)&amp;B281</f>
        <v>0</v>
      </c>
      <c r="B281" s="57"/>
      <c r="C281" s="32" t="s">
        <v>1828</v>
      </c>
      <c r="D281" s="31" t="s">
        <v>1827</v>
      </c>
      <c r="E281" s="31"/>
      <c r="F281" s="31" t="s">
        <v>59</v>
      </c>
      <c r="G281" s="32"/>
    </row>
    <row r="282" spans="1:7" ht="16.5" customHeight="1" x14ac:dyDescent="0.15">
      <c r="A282" s="39" t="str">
        <f>COUNTIF($B$32:B282,B282)&amp;B282</f>
        <v>0</v>
      </c>
      <c r="B282" s="57"/>
      <c r="C282" s="32" t="s">
        <v>1826</v>
      </c>
      <c r="D282" s="31" t="s">
        <v>1825</v>
      </c>
      <c r="E282" s="31"/>
      <c r="F282" s="31" t="s">
        <v>59</v>
      </c>
      <c r="G282" s="32"/>
    </row>
    <row r="283" spans="1:7" ht="16.5" customHeight="1" x14ac:dyDescent="0.15">
      <c r="A283" s="39" t="str">
        <f>COUNTIF($B$32:B283,B283)&amp;B283</f>
        <v>0</v>
      </c>
      <c r="B283" s="57"/>
      <c r="C283" s="32" t="s">
        <v>1824</v>
      </c>
      <c r="D283" s="31" t="s">
        <v>1699</v>
      </c>
      <c r="E283" s="31"/>
      <c r="F283" s="31" t="s">
        <v>59</v>
      </c>
      <c r="G283" s="32">
        <v>2006</v>
      </c>
    </row>
    <row r="284" spans="1:7" ht="16.5" customHeight="1" x14ac:dyDescent="0.15">
      <c r="A284" s="39" t="str">
        <f>COUNTIF($B$32:B284,B284)&amp;B284</f>
        <v>0</v>
      </c>
      <c r="B284" s="57"/>
      <c r="C284" s="32" t="s">
        <v>1823</v>
      </c>
      <c r="D284" s="31" t="s">
        <v>1822</v>
      </c>
      <c r="E284" s="31"/>
      <c r="F284" s="31" t="s">
        <v>59</v>
      </c>
      <c r="G284" s="32">
        <v>2007</v>
      </c>
    </row>
    <row r="285" spans="1:7" ht="16.5" customHeight="1" x14ac:dyDescent="0.15">
      <c r="A285" s="39" t="str">
        <f>COUNTIF($B$32:B285,B285)&amp;B285</f>
        <v>0</v>
      </c>
      <c r="B285" s="57"/>
      <c r="C285" s="32" t="s">
        <v>1821</v>
      </c>
      <c r="D285" s="31" t="s">
        <v>1820</v>
      </c>
      <c r="E285" s="31"/>
      <c r="F285" s="31" t="s">
        <v>59</v>
      </c>
      <c r="G285" s="32">
        <v>2007</v>
      </c>
    </row>
    <row r="286" spans="1:7" ht="16.5" customHeight="1" x14ac:dyDescent="0.15">
      <c r="A286" s="39" t="str">
        <f>COUNTIF($B$32:B286,B286)&amp;B286</f>
        <v>0</v>
      </c>
      <c r="B286" s="57"/>
      <c r="C286" s="32" t="s">
        <v>1819</v>
      </c>
      <c r="D286" s="31" t="s">
        <v>1815</v>
      </c>
      <c r="E286" s="31"/>
      <c r="F286" s="31" t="s">
        <v>59</v>
      </c>
      <c r="G286" s="32">
        <v>2007</v>
      </c>
    </row>
    <row r="287" spans="1:7" ht="16.5" customHeight="1" x14ac:dyDescent="0.15">
      <c r="A287" s="39" t="str">
        <f>COUNTIF($B$32:B287,B287)&amp;B287</f>
        <v>0</v>
      </c>
      <c r="B287" s="57"/>
      <c r="C287" s="32" t="s">
        <v>1818</v>
      </c>
      <c r="D287" s="31" t="s">
        <v>1817</v>
      </c>
      <c r="E287" s="31"/>
      <c r="F287" s="31" t="s">
        <v>2359</v>
      </c>
      <c r="G287" s="32"/>
    </row>
    <row r="288" spans="1:7" ht="16.5" customHeight="1" x14ac:dyDescent="0.15">
      <c r="A288" s="39" t="str">
        <f>COUNTIF($B$32:B288,B288)&amp;B288</f>
        <v>0</v>
      </c>
      <c r="B288" s="57"/>
      <c r="C288" s="32" t="s">
        <v>1816</v>
      </c>
      <c r="D288" s="31" t="s">
        <v>1815</v>
      </c>
      <c r="E288" s="31"/>
      <c r="F288" s="31" t="s">
        <v>59</v>
      </c>
      <c r="G288" s="32"/>
    </row>
    <row r="289" spans="1:7" ht="16.5" customHeight="1" x14ac:dyDescent="0.15">
      <c r="A289" s="39" t="str">
        <f>COUNTIF($B$32:B289,B289)&amp;B289</f>
        <v>0</v>
      </c>
      <c r="B289" s="57"/>
      <c r="C289" s="32" t="s">
        <v>1814</v>
      </c>
      <c r="D289" s="31" t="s">
        <v>1813</v>
      </c>
      <c r="E289" s="31"/>
      <c r="F289" s="31" t="s">
        <v>92</v>
      </c>
      <c r="G289" s="32"/>
    </row>
    <row r="290" spans="1:7" ht="30" customHeight="1" x14ac:dyDescent="0.15">
      <c r="A290" s="39" t="str">
        <f>COUNTIF($B$32:B290,B290)&amp;B290</f>
        <v>0</v>
      </c>
      <c r="B290" s="57"/>
      <c r="C290" s="32" t="s">
        <v>1812</v>
      </c>
      <c r="D290" s="31" t="s">
        <v>1811</v>
      </c>
      <c r="E290" s="31"/>
      <c r="F290" s="31"/>
      <c r="G290" s="32"/>
    </row>
    <row r="291" spans="1:7" ht="16.5" customHeight="1" x14ac:dyDescent="0.15">
      <c r="A291" s="39" t="str">
        <f>COUNTIF($B$32:B291,B291)&amp;B291</f>
        <v>0</v>
      </c>
      <c r="B291" s="57"/>
      <c r="C291" s="32" t="s">
        <v>1810</v>
      </c>
      <c r="D291" s="31" t="s">
        <v>1809</v>
      </c>
      <c r="E291" s="31"/>
      <c r="F291" s="31" t="s">
        <v>1808</v>
      </c>
      <c r="G291" s="32">
        <v>2007</v>
      </c>
    </row>
    <row r="292" spans="1:7" ht="16.5" customHeight="1" x14ac:dyDescent="0.15">
      <c r="A292" s="39" t="str">
        <f>COUNTIF($B$32:B292,B292)&amp;B292</f>
        <v>0</v>
      </c>
      <c r="B292" s="57"/>
      <c r="C292" s="32" t="s">
        <v>1807</v>
      </c>
      <c r="D292" s="31" t="s">
        <v>1806</v>
      </c>
      <c r="E292" s="31"/>
      <c r="F292" s="31" t="s">
        <v>92</v>
      </c>
      <c r="G292" s="32">
        <v>2007</v>
      </c>
    </row>
    <row r="293" spans="1:7" ht="16.5" customHeight="1" x14ac:dyDescent="0.15">
      <c r="A293" s="39" t="str">
        <f>COUNTIF($B$32:B293,B293)&amp;B293</f>
        <v>0</v>
      </c>
      <c r="B293" s="57"/>
      <c r="C293" s="32" t="s">
        <v>1805</v>
      </c>
      <c r="D293" s="31" t="s">
        <v>1804</v>
      </c>
      <c r="E293" s="31"/>
      <c r="F293" s="31" t="s">
        <v>92</v>
      </c>
      <c r="G293" s="32">
        <v>2007</v>
      </c>
    </row>
    <row r="294" spans="1:7" ht="16.5" customHeight="1" x14ac:dyDescent="0.15">
      <c r="A294" s="39" t="str">
        <f>COUNTIF($B$32:B294,B294)&amp;B294</f>
        <v>0</v>
      </c>
      <c r="B294" s="57"/>
      <c r="C294" s="32" t="s">
        <v>1803</v>
      </c>
      <c r="D294" s="31" t="s">
        <v>1802</v>
      </c>
      <c r="E294" s="31"/>
      <c r="F294" s="31" t="s">
        <v>92</v>
      </c>
      <c r="G294" s="32">
        <v>2006</v>
      </c>
    </row>
    <row r="295" spans="1:7" ht="16.5" customHeight="1" x14ac:dyDescent="0.15">
      <c r="A295" s="39" t="str">
        <f>COUNTIF($B$32:B295,B295)&amp;B295</f>
        <v>0</v>
      </c>
      <c r="B295" s="57"/>
      <c r="C295" s="32" t="s">
        <v>1801</v>
      </c>
      <c r="D295" s="31" t="s">
        <v>1800</v>
      </c>
      <c r="E295" s="31"/>
      <c r="F295" s="31" t="s">
        <v>92</v>
      </c>
      <c r="G295" s="32">
        <v>2006</v>
      </c>
    </row>
    <row r="296" spans="1:7" ht="16.5" customHeight="1" x14ac:dyDescent="0.15">
      <c r="A296" s="39" t="str">
        <f>COUNTIF($B$32:B296,B296)&amp;B296</f>
        <v>0</v>
      </c>
      <c r="B296" s="57"/>
      <c r="C296" s="32" t="s">
        <v>1799</v>
      </c>
      <c r="D296" s="31" t="s">
        <v>1798</v>
      </c>
      <c r="E296" s="31"/>
      <c r="F296" s="31" t="s">
        <v>92</v>
      </c>
      <c r="G296" s="32">
        <v>2006</v>
      </c>
    </row>
    <row r="297" spans="1:7" ht="30" customHeight="1" x14ac:dyDescent="0.15">
      <c r="A297" s="39" t="str">
        <f>COUNTIF($B$32:B297,B297)&amp;B297</f>
        <v>0</v>
      </c>
      <c r="B297" s="57"/>
      <c r="C297" s="32" t="s">
        <v>1797</v>
      </c>
      <c r="D297" s="31" t="s">
        <v>1796</v>
      </c>
      <c r="E297" s="31" t="s">
        <v>1795</v>
      </c>
      <c r="F297" s="31" t="s">
        <v>92</v>
      </c>
      <c r="G297" s="32">
        <v>2006</v>
      </c>
    </row>
    <row r="298" spans="1:7" ht="16.5" customHeight="1" x14ac:dyDescent="0.15">
      <c r="A298" s="39" t="str">
        <f>COUNTIF($B$32:B298,B298)&amp;B298</f>
        <v>0</v>
      </c>
      <c r="B298" s="57"/>
      <c r="C298" s="32" t="s">
        <v>1794</v>
      </c>
      <c r="D298" s="31" t="s">
        <v>1793</v>
      </c>
      <c r="E298" s="31" t="s">
        <v>1792</v>
      </c>
      <c r="F298" s="31" t="s">
        <v>92</v>
      </c>
      <c r="G298" s="32">
        <v>2006</v>
      </c>
    </row>
    <row r="299" spans="1:7" ht="28.5" customHeight="1" x14ac:dyDescent="0.15">
      <c r="A299" s="39" t="str">
        <f>COUNTIF($B$32:B299,B299)&amp;B299</f>
        <v>0</v>
      </c>
      <c r="B299" s="57"/>
      <c r="C299" s="32" t="s">
        <v>1791</v>
      </c>
      <c r="D299" s="31" t="s">
        <v>1790</v>
      </c>
      <c r="E299" s="31"/>
      <c r="F299" s="31" t="s">
        <v>92</v>
      </c>
      <c r="G299" s="32">
        <v>2006</v>
      </c>
    </row>
    <row r="300" spans="1:7" ht="16.5" customHeight="1" x14ac:dyDescent="0.15">
      <c r="A300" s="39" t="str">
        <f>COUNTIF($B$32:B300,B300)&amp;B300</f>
        <v>0</v>
      </c>
      <c r="B300" s="57"/>
      <c r="C300" s="32" t="s">
        <v>1789</v>
      </c>
      <c r="D300" s="31" t="s">
        <v>1788</v>
      </c>
      <c r="E300" s="31"/>
      <c r="F300" s="31" t="s">
        <v>92</v>
      </c>
      <c r="G300" s="32">
        <v>2006</v>
      </c>
    </row>
    <row r="301" spans="1:7" ht="30.75" customHeight="1" x14ac:dyDescent="0.15">
      <c r="A301" s="39" t="str">
        <f>COUNTIF($B$32:B301,B301)&amp;B301</f>
        <v>0</v>
      </c>
      <c r="B301" s="57"/>
      <c r="C301" s="32" t="s">
        <v>1787</v>
      </c>
      <c r="D301" s="31" t="s">
        <v>1786</v>
      </c>
      <c r="E301" s="31"/>
      <c r="F301" s="31" t="s">
        <v>92</v>
      </c>
      <c r="G301" s="32">
        <v>2006</v>
      </c>
    </row>
    <row r="302" spans="1:7" ht="16.5" customHeight="1" x14ac:dyDescent="0.15">
      <c r="A302" s="39" t="str">
        <f>COUNTIF($B$32:B302,B302)&amp;B302</f>
        <v>0</v>
      </c>
      <c r="B302" s="57"/>
      <c r="C302" s="32" t="s">
        <v>1785</v>
      </c>
      <c r="D302" s="31" t="s">
        <v>1784</v>
      </c>
      <c r="E302" s="31"/>
      <c r="F302" s="31" t="s">
        <v>92</v>
      </c>
      <c r="G302" s="32">
        <v>2006</v>
      </c>
    </row>
    <row r="303" spans="1:7" ht="32.25" customHeight="1" x14ac:dyDescent="0.15">
      <c r="A303" s="39" t="str">
        <f>COUNTIF($B$32:B303,B303)&amp;B303</f>
        <v>0</v>
      </c>
      <c r="B303" s="57"/>
      <c r="C303" s="32" t="s">
        <v>1783</v>
      </c>
      <c r="D303" s="31" t="s">
        <v>1782</v>
      </c>
      <c r="E303" s="31"/>
      <c r="F303" s="31" t="s">
        <v>92</v>
      </c>
      <c r="G303" s="32">
        <v>2006</v>
      </c>
    </row>
    <row r="304" spans="1:7" ht="16.5" customHeight="1" x14ac:dyDescent="0.15">
      <c r="A304" s="39" t="str">
        <f>COUNTIF($B$32:B304,B304)&amp;B304</f>
        <v>0</v>
      </c>
      <c r="B304" s="57"/>
      <c r="C304" s="32" t="s">
        <v>1781</v>
      </c>
      <c r="D304" s="31" t="s">
        <v>1780</v>
      </c>
      <c r="E304" s="31"/>
      <c r="F304" s="31" t="s">
        <v>92</v>
      </c>
      <c r="G304" s="32">
        <v>2006</v>
      </c>
    </row>
    <row r="305" spans="1:7" ht="16.5" customHeight="1" x14ac:dyDescent="0.15">
      <c r="A305" s="39" t="str">
        <f>COUNTIF($B$32:B305,B305)&amp;B305</f>
        <v>0</v>
      </c>
      <c r="B305" s="57"/>
      <c r="C305" s="32" t="s">
        <v>1779</v>
      </c>
      <c r="D305" s="31" t="s">
        <v>1778</v>
      </c>
      <c r="E305" s="31"/>
      <c r="F305" s="31" t="s">
        <v>92</v>
      </c>
      <c r="G305" s="32">
        <v>2006</v>
      </c>
    </row>
    <row r="306" spans="1:7" ht="16.5" customHeight="1" x14ac:dyDescent="0.15">
      <c r="A306" s="39" t="str">
        <f>COUNTIF($B$32:B306,B306)&amp;B306</f>
        <v>0</v>
      </c>
      <c r="B306" s="57"/>
      <c r="C306" s="32" t="s">
        <v>1777</v>
      </c>
      <c r="D306" s="31" t="s">
        <v>1776</v>
      </c>
      <c r="E306" s="31"/>
      <c r="F306" s="31" t="s">
        <v>92</v>
      </c>
      <c r="G306" s="32">
        <v>2007</v>
      </c>
    </row>
    <row r="307" spans="1:7" ht="16.5" customHeight="1" x14ac:dyDescent="0.15">
      <c r="A307" s="39" t="str">
        <f>COUNTIF($B$32:B307,B307)&amp;B307</f>
        <v>0</v>
      </c>
      <c r="B307" s="57"/>
      <c r="C307" s="32" t="s">
        <v>1775</v>
      </c>
      <c r="D307" s="31" t="s">
        <v>1774</v>
      </c>
      <c r="E307" s="31" t="s">
        <v>1773</v>
      </c>
      <c r="F307" s="31"/>
      <c r="G307" s="32">
        <v>2006</v>
      </c>
    </row>
    <row r="308" spans="1:7" ht="16.5" customHeight="1" x14ac:dyDescent="0.15">
      <c r="A308" s="39" t="str">
        <f>COUNTIF($B$32:B308,B308)&amp;B308</f>
        <v>0</v>
      </c>
      <c r="B308" s="57"/>
      <c r="C308" s="32" t="s">
        <v>1772</v>
      </c>
      <c r="D308" s="31" t="s">
        <v>1771</v>
      </c>
      <c r="E308" s="31" t="s">
        <v>1770</v>
      </c>
      <c r="F308" s="31" t="s">
        <v>59</v>
      </c>
      <c r="G308" s="32">
        <v>2005</v>
      </c>
    </row>
    <row r="309" spans="1:7" ht="16.5" customHeight="1" x14ac:dyDescent="0.15">
      <c r="A309" s="39" t="str">
        <f>COUNTIF($B$32:B309,B309)&amp;B309</f>
        <v>0</v>
      </c>
      <c r="B309" s="57"/>
      <c r="C309" s="32" t="s">
        <v>1769</v>
      </c>
      <c r="D309" s="31" t="s">
        <v>1768</v>
      </c>
      <c r="E309" s="31"/>
      <c r="F309" s="31" t="s">
        <v>59</v>
      </c>
      <c r="G309" s="32">
        <v>2006</v>
      </c>
    </row>
    <row r="310" spans="1:7" ht="16.5" customHeight="1" x14ac:dyDescent="0.15">
      <c r="A310" s="39" t="str">
        <f>COUNTIF($B$32:B310,B310)&amp;B310</f>
        <v>0</v>
      </c>
      <c r="B310" s="57"/>
      <c r="C310" s="32" t="s">
        <v>1767</v>
      </c>
      <c r="D310" s="31" t="s">
        <v>1766</v>
      </c>
      <c r="E310" s="31" t="s">
        <v>2516</v>
      </c>
      <c r="F310" s="31" t="s">
        <v>194</v>
      </c>
      <c r="G310" s="32">
        <v>2005</v>
      </c>
    </row>
    <row r="311" spans="1:7" ht="16.5" customHeight="1" x14ac:dyDescent="0.15">
      <c r="A311" s="39" t="str">
        <f>COUNTIF($B$32:B311,B311)&amp;B311</f>
        <v>0</v>
      </c>
      <c r="B311" s="57"/>
      <c r="C311" s="32" t="s">
        <v>1765</v>
      </c>
      <c r="D311" s="31" t="s">
        <v>1764</v>
      </c>
      <c r="E311" s="31"/>
      <c r="F311" s="31" t="s">
        <v>2347</v>
      </c>
      <c r="G311" s="32">
        <v>2006</v>
      </c>
    </row>
    <row r="312" spans="1:7" ht="16.5" customHeight="1" x14ac:dyDescent="0.15">
      <c r="A312" s="39" t="str">
        <f>COUNTIF($B$32:B312,B312)&amp;B312</f>
        <v>0</v>
      </c>
      <c r="B312" s="57"/>
      <c r="C312" s="32" t="s">
        <v>1763</v>
      </c>
      <c r="D312" s="31" t="s">
        <v>1762</v>
      </c>
      <c r="E312" s="31"/>
      <c r="F312" s="31" t="s">
        <v>2347</v>
      </c>
      <c r="G312" s="32">
        <v>2006</v>
      </c>
    </row>
    <row r="313" spans="1:7" ht="16.5" customHeight="1" x14ac:dyDescent="0.15">
      <c r="A313" s="39" t="str">
        <f>COUNTIF($B$32:B313,B313)&amp;B313</f>
        <v>0</v>
      </c>
      <c r="B313" s="57"/>
      <c r="C313" s="32" t="s">
        <v>1761</v>
      </c>
      <c r="D313" s="31" t="s">
        <v>1760</v>
      </c>
      <c r="E313" s="31"/>
      <c r="F313" s="31" t="s">
        <v>2360</v>
      </c>
      <c r="G313" s="32"/>
    </row>
    <row r="314" spans="1:7" ht="16.5" customHeight="1" x14ac:dyDescent="0.15">
      <c r="A314" s="39" t="str">
        <f>COUNTIF($B$32:B314,B314)&amp;B314</f>
        <v>0</v>
      </c>
      <c r="B314" s="57"/>
      <c r="C314" s="32" t="s">
        <v>1759</v>
      </c>
      <c r="D314" s="31" t="s">
        <v>1758</v>
      </c>
      <c r="E314" s="31"/>
      <c r="F314" s="31" t="s">
        <v>2360</v>
      </c>
      <c r="G314" s="32"/>
    </row>
    <row r="315" spans="1:7" ht="16.5" customHeight="1" x14ac:dyDescent="0.15">
      <c r="A315" s="39" t="str">
        <f>COUNTIF($B$32:B315,B315)&amp;B315</f>
        <v>0</v>
      </c>
      <c r="B315" s="57"/>
      <c r="C315" s="32" t="s">
        <v>1757</v>
      </c>
      <c r="D315" s="31" t="s">
        <v>1756</v>
      </c>
      <c r="E315" s="31"/>
      <c r="F315" s="31" t="s">
        <v>2349</v>
      </c>
      <c r="G315" s="32">
        <v>2006</v>
      </c>
    </row>
    <row r="316" spans="1:7" ht="16.5" customHeight="1" x14ac:dyDescent="0.15">
      <c r="A316" s="39" t="str">
        <f>COUNTIF($B$32:B316,B316)&amp;B316</f>
        <v>0</v>
      </c>
      <c r="B316" s="57"/>
      <c r="C316" s="32" t="s">
        <v>1755</v>
      </c>
      <c r="D316" s="31" t="s">
        <v>1754</v>
      </c>
      <c r="E316" s="31"/>
      <c r="F316" s="31" t="s">
        <v>92</v>
      </c>
      <c r="G316" s="32">
        <v>2005</v>
      </c>
    </row>
    <row r="317" spans="1:7" ht="16.5" customHeight="1" x14ac:dyDescent="0.15">
      <c r="A317" s="39" t="str">
        <f>COUNTIF($B$32:B317,B317)&amp;B317</f>
        <v>0</v>
      </c>
      <c r="B317" s="57"/>
      <c r="C317" s="32" t="s">
        <v>1753</v>
      </c>
      <c r="D317" s="31" t="s">
        <v>1752</v>
      </c>
      <c r="E317" s="31"/>
      <c r="F317" s="31" t="s">
        <v>92</v>
      </c>
      <c r="G317" s="32">
        <v>2005</v>
      </c>
    </row>
    <row r="318" spans="1:7" ht="16.5" customHeight="1" x14ac:dyDescent="0.15">
      <c r="A318" s="39" t="str">
        <f>COUNTIF($B$32:B318,B318)&amp;B318</f>
        <v>0</v>
      </c>
      <c r="B318" s="57"/>
      <c r="C318" s="32" t="s">
        <v>1751</v>
      </c>
      <c r="D318" s="31" t="s">
        <v>1750</v>
      </c>
      <c r="E318" s="31"/>
      <c r="F318" s="31" t="s">
        <v>92</v>
      </c>
      <c r="G318" s="32">
        <v>2005</v>
      </c>
    </row>
    <row r="319" spans="1:7" ht="16.5" customHeight="1" x14ac:dyDescent="0.15">
      <c r="A319" s="39" t="str">
        <f>COUNTIF($B$32:B319,B319)&amp;B319</f>
        <v>0</v>
      </c>
      <c r="B319" s="57"/>
      <c r="C319" s="32" t="s">
        <v>1749</v>
      </c>
      <c r="D319" s="31" t="s">
        <v>1748</v>
      </c>
      <c r="E319" s="31"/>
      <c r="F319" s="31" t="s">
        <v>92</v>
      </c>
      <c r="G319" s="32">
        <v>2005</v>
      </c>
    </row>
    <row r="320" spans="1:7" ht="16.5" customHeight="1" x14ac:dyDescent="0.15">
      <c r="A320" s="39" t="str">
        <f>COUNTIF($B$32:B320,B320)&amp;B320</f>
        <v>0</v>
      </c>
      <c r="B320" s="57"/>
      <c r="C320" s="32" t="s">
        <v>1747</v>
      </c>
      <c r="D320" s="31" t="s">
        <v>1746</v>
      </c>
      <c r="E320" s="31"/>
      <c r="F320" s="31" t="s">
        <v>92</v>
      </c>
      <c r="G320" s="32">
        <v>2005</v>
      </c>
    </row>
    <row r="321" spans="1:7" ht="16.5" customHeight="1" x14ac:dyDescent="0.15">
      <c r="A321" s="39" t="str">
        <f>COUNTIF($B$32:B321,B321)&amp;B321</f>
        <v>0</v>
      </c>
      <c r="B321" s="57"/>
      <c r="C321" s="32" t="s">
        <v>1745</v>
      </c>
      <c r="D321" s="31" t="s">
        <v>1744</v>
      </c>
      <c r="E321" s="31"/>
      <c r="F321" s="31" t="s">
        <v>92</v>
      </c>
      <c r="G321" s="32">
        <v>2005</v>
      </c>
    </row>
    <row r="322" spans="1:7" ht="16.5" customHeight="1" x14ac:dyDescent="0.15">
      <c r="A322" s="39" t="str">
        <f>COUNTIF($B$32:B322,B322)&amp;B322</f>
        <v>0</v>
      </c>
      <c r="B322" s="57"/>
      <c r="C322" s="32" t="s">
        <v>1743</v>
      </c>
      <c r="D322" s="31" t="s">
        <v>1742</v>
      </c>
      <c r="E322" s="31"/>
      <c r="F322" s="31" t="s">
        <v>310</v>
      </c>
      <c r="G322" s="32">
        <v>2005</v>
      </c>
    </row>
    <row r="323" spans="1:7" ht="16.5" customHeight="1" x14ac:dyDescent="0.15">
      <c r="A323" s="39" t="str">
        <f>COUNTIF($B$32:B323,B323)&amp;B323</f>
        <v>0</v>
      </c>
      <c r="B323" s="57"/>
      <c r="C323" s="32" t="s">
        <v>1741</v>
      </c>
      <c r="D323" s="31" t="s">
        <v>1740</v>
      </c>
      <c r="E323" s="31"/>
      <c r="F323" s="31" t="s">
        <v>2361</v>
      </c>
      <c r="G323" s="32">
        <v>2005</v>
      </c>
    </row>
    <row r="324" spans="1:7" ht="16.5" customHeight="1" x14ac:dyDescent="0.15">
      <c r="A324" s="39" t="str">
        <f>COUNTIF($B$32:B324,B324)&amp;B324</f>
        <v>0</v>
      </c>
      <c r="B324" s="57"/>
      <c r="C324" s="32" t="s">
        <v>1739</v>
      </c>
      <c r="D324" s="31" t="s">
        <v>1738</v>
      </c>
      <c r="E324" s="31" t="s">
        <v>96</v>
      </c>
      <c r="F324" s="31" t="s">
        <v>181</v>
      </c>
      <c r="G324" s="32">
        <v>2004</v>
      </c>
    </row>
    <row r="325" spans="1:7" ht="16.5" customHeight="1" x14ac:dyDescent="0.15">
      <c r="A325" s="39" t="str">
        <f>COUNTIF($B$32:B325,B325)&amp;B325</f>
        <v>0</v>
      </c>
      <c r="B325" s="57"/>
      <c r="C325" s="32" t="s">
        <v>1737</v>
      </c>
      <c r="D325" s="31" t="s">
        <v>1736</v>
      </c>
      <c r="E325" s="31" t="s">
        <v>1664</v>
      </c>
      <c r="F325" s="31" t="s">
        <v>92</v>
      </c>
      <c r="G325" s="32">
        <v>2005</v>
      </c>
    </row>
    <row r="326" spans="1:7" ht="16.5" customHeight="1" x14ac:dyDescent="0.15">
      <c r="A326" s="39" t="str">
        <f>COUNTIF($B$32:B326,B326)&amp;B326</f>
        <v>0</v>
      </c>
      <c r="B326" s="57"/>
      <c r="C326" s="32" t="s">
        <v>1735</v>
      </c>
      <c r="D326" s="31" t="s">
        <v>1734</v>
      </c>
      <c r="E326" s="31"/>
      <c r="F326" s="31" t="s">
        <v>2360</v>
      </c>
      <c r="G326" s="32">
        <v>1998</v>
      </c>
    </row>
    <row r="327" spans="1:7" ht="16.5" customHeight="1" x14ac:dyDescent="0.15">
      <c r="A327" s="39" t="str">
        <f>COUNTIF($B$32:B327,B327)&amp;B327</f>
        <v>0</v>
      </c>
      <c r="B327" s="57"/>
      <c r="C327" s="32" t="s">
        <v>1733</v>
      </c>
      <c r="D327" s="31" t="s">
        <v>1732</v>
      </c>
      <c r="E327" s="31"/>
      <c r="F327" s="31" t="s">
        <v>92</v>
      </c>
      <c r="G327" s="32">
        <v>2004</v>
      </c>
    </row>
    <row r="328" spans="1:7" ht="16.5" customHeight="1" x14ac:dyDescent="0.15">
      <c r="A328" s="39" t="str">
        <f>COUNTIF($B$32:B328,B328)&amp;B328</f>
        <v>0</v>
      </c>
      <c r="B328" s="57"/>
      <c r="C328" s="32" t="s">
        <v>1731</v>
      </c>
      <c r="D328" s="31" t="s">
        <v>1730</v>
      </c>
      <c r="E328" s="31"/>
      <c r="F328" s="31" t="s">
        <v>92</v>
      </c>
      <c r="G328" s="32">
        <v>2004</v>
      </c>
    </row>
    <row r="329" spans="1:7" ht="16.5" customHeight="1" x14ac:dyDescent="0.15">
      <c r="A329" s="39" t="str">
        <f>COUNTIF($B$32:B329,B329)&amp;B329</f>
        <v>0</v>
      </c>
      <c r="B329" s="57"/>
      <c r="C329" s="32" t="s">
        <v>1729</v>
      </c>
      <c r="D329" s="31" t="s">
        <v>1728</v>
      </c>
      <c r="E329" s="31"/>
      <c r="F329" s="31" t="s">
        <v>92</v>
      </c>
      <c r="G329" s="32">
        <v>2004</v>
      </c>
    </row>
    <row r="330" spans="1:7" ht="16.5" customHeight="1" x14ac:dyDescent="0.15">
      <c r="A330" s="39" t="str">
        <f>COUNTIF($B$32:B330,B330)&amp;B330</f>
        <v>0</v>
      </c>
      <c r="B330" s="57"/>
      <c r="C330" s="32" t="s">
        <v>1727</v>
      </c>
      <c r="D330" s="31" t="s">
        <v>1726</v>
      </c>
      <c r="E330" s="31"/>
      <c r="F330" s="31" t="s">
        <v>92</v>
      </c>
      <c r="G330" s="32">
        <v>2004</v>
      </c>
    </row>
    <row r="331" spans="1:7" ht="16.5" customHeight="1" x14ac:dyDescent="0.15">
      <c r="A331" s="39" t="str">
        <f>COUNTIF($B$32:B331,B331)&amp;B331</f>
        <v>0</v>
      </c>
      <c r="B331" s="57"/>
      <c r="C331" s="32" t="s">
        <v>1725</v>
      </c>
      <c r="D331" s="31" t="s">
        <v>1724</v>
      </c>
      <c r="E331" s="31"/>
      <c r="F331" s="31"/>
      <c r="G331" s="32">
        <v>2003</v>
      </c>
    </row>
    <row r="332" spans="1:7" ht="16.5" customHeight="1" x14ac:dyDescent="0.15">
      <c r="A332" s="39" t="str">
        <f>COUNTIF($B$32:B332,B332)&amp;B332</f>
        <v>0</v>
      </c>
      <c r="B332" s="57"/>
      <c r="C332" s="32" t="s">
        <v>1723</v>
      </c>
      <c r="D332" s="31" t="s">
        <v>1722</v>
      </c>
      <c r="E332" s="31"/>
      <c r="F332" s="31" t="s">
        <v>2360</v>
      </c>
      <c r="G332" s="32"/>
    </row>
    <row r="333" spans="1:7" ht="16.5" customHeight="1" x14ac:dyDescent="0.15">
      <c r="A333" s="39" t="str">
        <f>COUNTIF($B$32:B333,B333)&amp;B333</f>
        <v>0</v>
      </c>
      <c r="B333" s="57"/>
      <c r="C333" s="32" t="s">
        <v>1721</v>
      </c>
      <c r="D333" s="31" t="s">
        <v>1720</v>
      </c>
      <c r="E333" s="31"/>
      <c r="F333" s="31" t="s">
        <v>2362</v>
      </c>
      <c r="G333" s="32"/>
    </row>
    <row r="334" spans="1:7" ht="16.5" customHeight="1" x14ac:dyDescent="0.15">
      <c r="A334" s="39" t="str">
        <f>COUNTIF($B$32:B334,B334)&amp;B334</f>
        <v>0</v>
      </c>
      <c r="B334" s="57"/>
      <c r="C334" s="32" t="s">
        <v>1719</v>
      </c>
      <c r="D334" s="31" t="s">
        <v>1718</v>
      </c>
      <c r="E334" s="31"/>
      <c r="F334" s="31" t="s">
        <v>2362</v>
      </c>
      <c r="G334" s="32"/>
    </row>
    <row r="335" spans="1:7" ht="16.5" customHeight="1" x14ac:dyDescent="0.15">
      <c r="A335" s="39" t="str">
        <f>COUNTIF($B$32:B335,B335)&amp;B335</f>
        <v>0</v>
      </c>
      <c r="B335" s="57"/>
      <c r="C335" s="32" t="s">
        <v>1717</v>
      </c>
      <c r="D335" s="31" t="s">
        <v>57</v>
      </c>
      <c r="E335" s="31"/>
      <c r="F335" s="31" t="s">
        <v>2349</v>
      </c>
      <c r="G335" s="32"/>
    </row>
    <row r="336" spans="1:7" ht="16.5" customHeight="1" x14ac:dyDescent="0.15">
      <c r="A336" s="39" t="str">
        <f>COUNTIF($B$32:B336,B336)&amp;B336</f>
        <v>0</v>
      </c>
      <c r="B336" s="57"/>
      <c r="C336" s="32" t="s">
        <v>1716</v>
      </c>
      <c r="D336" s="31" t="s">
        <v>1715</v>
      </c>
      <c r="E336" s="31"/>
      <c r="F336" s="31" t="s">
        <v>92</v>
      </c>
      <c r="G336" s="32"/>
    </row>
    <row r="337" spans="1:7" ht="16.5" customHeight="1" x14ac:dyDescent="0.15">
      <c r="A337" s="39" t="str">
        <f>COUNTIF($B$32:B337,B337)&amp;B337</f>
        <v>0</v>
      </c>
      <c r="B337" s="57"/>
      <c r="C337" s="32" t="s">
        <v>1714</v>
      </c>
      <c r="D337" s="31" t="s">
        <v>1713</v>
      </c>
      <c r="E337" s="31"/>
      <c r="F337" s="31" t="s">
        <v>92</v>
      </c>
      <c r="G337" s="32"/>
    </row>
    <row r="338" spans="1:7" ht="16.5" customHeight="1" x14ac:dyDescent="0.15">
      <c r="A338" s="39" t="str">
        <f>COUNTIF($B$32:B338,B338)&amp;B338</f>
        <v>0</v>
      </c>
      <c r="B338" s="57"/>
      <c r="C338" s="32" t="s">
        <v>1712</v>
      </c>
      <c r="D338" s="31" t="s">
        <v>1711</v>
      </c>
      <c r="E338" s="31"/>
      <c r="F338" s="31" t="s">
        <v>92</v>
      </c>
      <c r="G338" s="32"/>
    </row>
    <row r="339" spans="1:7" ht="16.5" customHeight="1" x14ac:dyDescent="0.15">
      <c r="A339" s="39" t="str">
        <f>COUNTIF($B$32:B339,B339)&amp;B339</f>
        <v>0</v>
      </c>
      <c r="B339" s="57"/>
      <c r="C339" s="32" t="s">
        <v>1710</v>
      </c>
      <c r="D339" s="31" t="s">
        <v>1709</v>
      </c>
      <c r="E339" s="31"/>
      <c r="F339" s="31" t="s">
        <v>92</v>
      </c>
      <c r="G339" s="32"/>
    </row>
    <row r="340" spans="1:7" ht="16.5" customHeight="1" x14ac:dyDescent="0.15">
      <c r="A340" s="39" t="str">
        <f>COUNTIF($B$32:B340,B340)&amp;B340</f>
        <v>0</v>
      </c>
      <c r="B340" s="57"/>
      <c r="C340" s="32" t="s">
        <v>1708</v>
      </c>
      <c r="D340" s="31" t="s">
        <v>1707</v>
      </c>
      <c r="E340" s="31"/>
      <c r="F340" s="31" t="s">
        <v>2363</v>
      </c>
      <c r="G340" s="32"/>
    </row>
    <row r="341" spans="1:7" ht="16.5" customHeight="1" x14ac:dyDescent="0.15">
      <c r="A341" s="39" t="str">
        <f>COUNTIF($B$32:B341,B341)&amp;B341</f>
        <v>0</v>
      </c>
      <c r="B341" s="57"/>
      <c r="C341" s="32" t="s">
        <v>1706</v>
      </c>
      <c r="D341" s="31" t="s">
        <v>1705</v>
      </c>
      <c r="E341" s="31"/>
      <c r="F341" s="31" t="s">
        <v>92</v>
      </c>
      <c r="G341" s="32"/>
    </row>
    <row r="342" spans="1:7" ht="16.5" customHeight="1" x14ac:dyDescent="0.15">
      <c r="A342" s="39" t="str">
        <f>COUNTIF($B$32:B342,B342)&amp;B342</f>
        <v>0</v>
      </c>
      <c r="B342" s="57"/>
      <c r="C342" s="32" t="s">
        <v>1704</v>
      </c>
      <c r="D342" s="31" t="s">
        <v>1703</v>
      </c>
      <c r="E342" s="31"/>
      <c r="F342" s="31" t="s">
        <v>92</v>
      </c>
      <c r="G342" s="32"/>
    </row>
    <row r="343" spans="1:7" ht="16.5" customHeight="1" x14ac:dyDescent="0.15">
      <c r="A343" s="39" t="str">
        <f>COUNTIF($B$32:B343,B343)&amp;B343</f>
        <v>0</v>
      </c>
      <c r="B343" s="57"/>
      <c r="C343" s="32" t="s">
        <v>1702</v>
      </c>
      <c r="D343" s="31" t="s">
        <v>1701</v>
      </c>
      <c r="E343" s="31"/>
      <c r="F343" s="31" t="s">
        <v>294</v>
      </c>
      <c r="G343" s="32"/>
    </row>
    <row r="344" spans="1:7" ht="16.5" customHeight="1" x14ac:dyDescent="0.15">
      <c r="A344" s="39" t="str">
        <f>COUNTIF($B$32:B344,B344)&amp;B344</f>
        <v>0</v>
      </c>
      <c r="B344" s="57"/>
      <c r="C344" s="32" t="s">
        <v>1700</v>
      </c>
      <c r="D344" s="31" t="s">
        <v>1699</v>
      </c>
      <c r="E344" s="31"/>
      <c r="F344" s="31" t="s">
        <v>59</v>
      </c>
      <c r="G344" s="32"/>
    </row>
    <row r="345" spans="1:7" ht="16.5" customHeight="1" x14ac:dyDescent="0.15">
      <c r="A345" s="39" t="str">
        <f>COUNTIF($B$32:B345,B345)&amp;B345</f>
        <v>0</v>
      </c>
      <c r="B345" s="57"/>
      <c r="C345" s="32" t="s">
        <v>1698</v>
      </c>
      <c r="D345" s="31" t="s">
        <v>1697</v>
      </c>
      <c r="E345" s="31"/>
      <c r="F345" s="31" t="s">
        <v>92</v>
      </c>
      <c r="G345" s="32"/>
    </row>
    <row r="346" spans="1:7" ht="16.5" customHeight="1" x14ac:dyDescent="0.15">
      <c r="A346" s="39" t="str">
        <f>COUNTIF($B$32:B346,B346)&amp;B346</f>
        <v>0</v>
      </c>
      <c r="B346" s="57"/>
      <c r="C346" s="32" t="s">
        <v>1696</v>
      </c>
      <c r="D346" s="31" t="s">
        <v>1695</v>
      </c>
      <c r="E346" s="31"/>
      <c r="F346" s="31" t="s">
        <v>92</v>
      </c>
      <c r="G346" s="32"/>
    </row>
    <row r="347" spans="1:7" ht="16.5" customHeight="1" x14ac:dyDescent="0.15">
      <c r="A347" s="39" t="str">
        <f>COUNTIF($B$32:B347,B347)&amp;B347</f>
        <v>0</v>
      </c>
      <c r="B347" s="57"/>
      <c r="C347" s="32" t="s">
        <v>1694</v>
      </c>
      <c r="D347" s="31" t="s">
        <v>1693</v>
      </c>
      <c r="E347" s="31"/>
      <c r="F347" s="31" t="s">
        <v>92</v>
      </c>
      <c r="G347" s="32"/>
    </row>
    <row r="348" spans="1:7" ht="16.5" customHeight="1" x14ac:dyDescent="0.15">
      <c r="A348" s="39" t="str">
        <f>COUNTIF($B$32:B348,B348)&amp;B348</f>
        <v>0</v>
      </c>
      <c r="B348" s="57"/>
      <c r="C348" s="32" t="s">
        <v>1692</v>
      </c>
      <c r="D348" s="31" t="s">
        <v>1691</v>
      </c>
      <c r="E348" s="31"/>
      <c r="F348" s="31" t="s">
        <v>92</v>
      </c>
      <c r="G348" s="32"/>
    </row>
    <row r="349" spans="1:7" ht="16.5" customHeight="1" x14ac:dyDescent="0.15">
      <c r="A349" s="39" t="str">
        <f>COUNTIF($B$32:B349,B349)&amp;B349</f>
        <v>0</v>
      </c>
      <c r="B349" s="57"/>
      <c r="C349" s="32" t="s">
        <v>1690</v>
      </c>
      <c r="D349" s="31" t="s">
        <v>1689</v>
      </c>
      <c r="E349" s="31"/>
      <c r="F349" s="31" t="s">
        <v>92</v>
      </c>
      <c r="G349" s="32"/>
    </row>
    <row r="350" spans="1:7" ht="16.5" customHeight="1" x14ac:dyDescent="0.15">
      <c r="A350" s="39" t="str">
        <f>COUNTIF($B$32:B350,B350)&amp;B350</f>
        <v>0</v>
      </c>
      <c r="B350" s="57"/>
      <c r="C350" s="32" t="s">
        <v>1688</v>
      </c>
      <c r="D350" s="31" t="s">
        <v>1687</v>
      </c>
      <c r="E350" s="31"/>
      <c r="F350" s="31" t="s">
        <v>59</v>
      </c>
      <c r="G350" s="32"/>
    </row>
    <row r="351" spans="1:7" ht="16.5" customHeight="1" x14ac:dyDescent="0.15">
      <c r="A351" s="39" t="str">
        <f>COUNTIF($B$32:B351,B351)&amp;B351</f>
        <v>0</v>
      </c>
      <c r="B351" s="57"/>
      <c r="C351" s="32" t="s">
        <v>1686</v>
      </c>
      <c r="D351" s="31" t="s">
        <v>1685</v>
      </c>
      <c r="E351" s="31"/>
      <c r="F351" s="31" t="s">
        <v>59</v>
      </c>
      <c r="G351" s="32"/>
    </row>
    <row r="352" spans="1:7" ht="16.5" customHeight="1" x14ac:dyDescent="0.15">
      <c r="A352" s="39" t="str">
        <f>COUNTIF($B$32:B352,B352)&amp;B352</f>
        <v>0</v>
      </c>
      <c r="B352" s="57"/>
      <c r="C352" s="32" t="s">
        <v>1684</v>
      </c>
      <c r="D352" s="31" t="s">
        <v>1683</v>
      </c>
      <c r="E352" s="31"/>
      <c r="F352" s="31" t="s">
        <v>59</v>
      </c>
      <c r="G352" s="32"/>
    </row>
    <row r="353" spans="1:7" ht="16.5" customHeight="1" x14ac:dyDescent="0.15">
      <c r="A353" s="39" t="str">
        <f>COUNTIF($B$32:B353,B353)&amp;B353</f>
        <v>0</v>
      </c>
      <c r="B353" s="57"/>
      <c r="C353" s="32" t="s">
        <v>1682</v>
      </c>
      <c r="D353" s="31" t="s">
        <v>1681</v>
      </c>
      <c r="E353" s="31" t="s">
        <v>1636</v>
      </c>
      <c r="F353" s="31" t="s">
        <v>92</v>
      </c>
      <c r="G353" s="32">
        <v>2002</v>
      </c>
    </row>
    <row r="354" spans="1:7" ht="16.5" customHeight="1" x14ac:dyDescent="0.15">
      <c r="A354" s="39" t="str">
        <f>COUNTIF($B$32:B354,B354)&amp;B354</f>
        <v>0</v>
      </c>
      <c r="B354" s="57"/>
      <c r="C354" s="32" t="s">
        <v>1680</v>
      </c>
      <c r="D354" s="31" t="s">
        <v>1679</v>
      </c>
      <c r="E354" s="31" t="s">
        <v>1664</v>
      </c>
      <c r="F354" s="31" t="s">
        <v>92</v>
      </c>
      <c r="G354" s="32">
        <v>2002</v>
      </c>
    </row>
    <row r="355" spans="1:7" ht="16.5" customHeight="1" x14ac:dyDescent="0.15">
      <c r="A355" s="39" t="str">
        <f>COUNTIF($B$32:B355,B355)&amp;B355</f>
        <v>0</v>
      </c>
      <c r="B355" s="57"/>
      <c r="C355" s="32" t="s">
        <v>1678</v>
      </c>
      <c r="D355" s="31" t="s">
        <v>1677</v>
      </c>
      <c r="E355" s="31" t="s">
        <v>1676</v>
      </c>
      <c r="F355" s="31" t="s">
        <v>92</v>
      </c>
      <c r="G355" s="32">
        <v>2002</v>
      </c>
    </row>
    <row r="356" spans="1:7" ht="16.5" customHeight="1" x14ac:dyDescent="0.15">
      <c r="A356" s="39" t="str">
        <f>COUNTIF($B$32:B356,B356)&amp;B356</f>
        <v>0</v>
      </c>
      <c r="B356" s="57"/>
      <c r="C356" s="32" t="s">
        <v>1675</v>
      </c>
      <c r="D356" s="31" t="s">
        <v>1513</v>
      </c>
      <c r="E356" s="31" t="s">
        <v>958</v>
      </c>
      <c r="F356" s="31" t="s">
        <v>59</v>
      </c>
      <c r="G356" s="32">
        <v>2001</v>
      </c>
    </row>
    <row r="357" spans="1:7" ht="16.5" customHeight="1" x14ac:dyDescent="0.15">
      <c r="A357" s="39" t="str">
        <f>COUNTIF($B$32:B357,B357)&amp;B357</f>
        <v>0</v>
      </c>
      <c r="B357" s="57"/>
      <c r="C357" s="32" t="s">
        <v>1674</v>
      </c>
      <c r="D357" s="31" t="s">
        <v>1673</v>
      </c>
      <c r="E357" s="31" t="s">
        <v>1672</v>
      </c>
      <c r="F357" s="31" t="s">
        <v>59</v>
      </c>
      <c r="G357" s="32">
        <v>2001</v>
      </c>
    </row>
    <row r="358" spans="1:7" ht="16.5" customHeight="1" x14ac:dyDescent="0.15">
      <c r="A358" s="39" t="str">
        <f>COUNTIF($B$32:B358,B358)&amp;B358</f>
        <v>0</v>
      </c>
      <c r="B358" s="57"/>
      <c r="C358" s="32" t="s">
        <v>1671</v>
      </c>
      <c r="D358" s="31" t="s">
        <v>1670</v>
      </c>
      <c r="E358" s="31" t="s">
        <v>1669</v>
      </c>
      <c r="F358" s="31" t="s">
        <v>201</v>
      </c>
      <c r="G358" s="32">
        <v>2002</v>
      </c>
    </row>
    <row r="359" spans="1:7" ht="16.5" customHeight="1" x14ac:dyDescent="0.15">
      <c r="A359" s="39" t="str">
        <f>COUNTIF($B$32:B359,B359)&amp;B359</f>
        <v>0</v>
      </c>
      <c r="B359" s="57"/>
      <c r="C359" s="32" t="s">
        <v>1668</v>
      </c>
      <c r="D359" s="31" t="s">
        <v>1667</v>
      </c>
      <c r="E359" s="31" t="s">
        <v>1664</v>
      </c>
      <c r="F359" s="31" t="s">
        <v>92</v>
      </c>
      <c r="G359" s="32">
        <v>2002</v>
      </c>
    </row>
    <row r="360" spans="1:7" ht="16.5" customHeight="1" x14ac:dyDescent="0.15">
      <c r="A360" s="39" t="str">
        <f>COUNTIF($B$32:B360,B360)&amp;B360</f>
        <v>0</v>
      </c>
      <c r="B360" s="57"/>
      <c r="C360" s="32" t="s">
        <v>1666</v>
      </c>
      <c r="D360" s="31" t="s">
        <v>1665</v>
      </c>
      <c r="E360" s="31" t="s">
        <v>1664</v>
      </c>
      <c r="F360" s="31" t="s">
        <v>92</v>
      </c>
      <c r="G360" s="32">
        <v>2002</v>
      </c>
    </row>
    <row r="361" spans="1:7" ht="16.5" customHeight="1" x14ac:dyDescent="0.15">
      <c r="A361" s="39" t="str">
        <f>COUNTIF($B$32:B361,B361)&amp;B361</f>
        <v>0</v>
      </c>
      <c r="B361" s="57"/>
      <c r="C361" s="32" t="s">
        <v>1663</v>
      </c>
      <c r="D361" s="31" t="s">
        <v>1662</v>
      </c>
      <c r="E361" s="31" t="s">
        <v>250</v>
      </c>
      <c r="F361" s="31" t="s">
        <v>92</v>
      </c>
      <c r="G361" s="32">
        <v>2001</v>
      </c>
    </row>
    <row r="362" spans="1:7" ht="16.5" customHeight="1" x14ac:dyDescent="0.15">
      <c r="A362" s="39" t="str">
        <f>COUNTIF($B$32:B362,B362)&amp;B362</f>
        <v>0</v>
      </c>
      <c r="B362" s="57"/>
      <c r="C362" s="32" t="s">
        <v>1661</v>
      </c>
      <c r="D362" s="31" t="s">
        <v>1660</v>
      </c>
      <c r="E362" s="31" t="s">
        <v>1659</v>
      </c>
      <c r="F362" s="31" t="s">
        <v>92</v>
      </c>
      <c r="G362" s="32">
        <v>2000</v>
      </c>
    </row>
    <row r="363" spans="1:7" ht="16.5" customHeight="1" x14ac:dyDescent="0.15">
      <c r="A363" s="39" t="str">
        <f>COUNTIF($B$32:B363,B363)&amp;B363</f>
        <v>0</v>
      </c>
      <c r="B363" s="57"/>
      <c r="C363" s="32" t="s">
        <v>1658</v>
      </c>
      <c r="D363" s="31" t="s">
        <v>1657</v>
      </c>
      <c r="E363" s="31" t="s">
        <v>1656</v>
      </c>
      <c r="F363" s="31" t="s">
        <v>92</v>
      </c>
      <c r="G363" s="32">
        <v>2000</v>
      </c>
    </row>
    <row r="364" spans="1:7" ht="16.5" customHeight="1" x14ac:dyDescent="0.15">
      <c r="A364" s="39" t="str">
        <f>COUNTIF($B$32:B364,B364)&amp;B364</f>
        <v>0</v>
      </c>
      <c r="B364" s="57"/>
      <c r="C364" s="32" t="s">
        <v>1655</v>
      </c>
      <c r="D364" s="31" t="s">
        <v>1654</v>
      </c>
      <c r="E364" s="31" t="s">
        <v>1651</v>
      </c>
      <c r="F364" s="31" t="s">
        <v>92</v>
      </c>
      <c r="G364" s="32">
        <v>2002</v>
      </c>
    </row>
    <row r="365" spans="1:7" ht="16.5" customHeight="1" x14ac:dyDescent="0.15">
      <c r="A365" s="39" t="str">
        <f>COUNTIF($B$32:B365,B365)&amp;B365</f>
        <v>0</v>
      </c>
      <c r="B365" s="57"/>
      <c r="C365" s="32" t="s">
        <v>1653</v>
      </c>
      <c r="D365" s="31" t="s">
        <v>1652</v>
      </c>
      <c r="E365" s="31" t="s">
        <v>1651</v>
      </c>
      <c r="F365" s="31" t="s">
        <v>92</v>
      </c>
      <c r="G365" s="32">
        <v>2002</v>
      </c>
    </row>
    <row r="366" spans="1:7" ht="16.5" customHeight="1" x14ac:dyDescent="0.15">
      <c r="A366" s="39" t="str">
        <f>COUNTIF($B$32:B366,B366)&amp;B366</f>
        <v>0</v>
      </c>
      <c r="B366" s="57"/>
      <c r="C366" s="32" t="s">
        <v>1650</v>
      </c>
      <c r="D366" s="31" t="s">
        <v>1649</v>
      </c>
      <c r="E366" s="31" t="s">
        <v>900</v>
      </c>
      <c r="F366" s="31" t="s">
        <v>2364</v>
      </c>
      <c r="G366" s="32">
        <v>2002</v>
      </c>
    </row>
    <row r="367" spans="1:7" ht="16.5" customHeight="1" x14ac:dyDescent="0.15">
      <c r="A367" s="39" t="str">
        <f>COUNTIF($B$32:B367,B367)&amp;B367</f>
        <v>0</v>
      </c>
      <c r="B367" s="57"/>
      <c r="C367" s="32" t="s">
        <v>1648</v>
      </c>
      <c r="D367" s="31" t="s">
        <v>1647</v>
      </c>
      <c r="E367" s="31" t="s">
        <v>900</v>
      </c>
      <c r="F367" s="31" t="s">
        <v>2364</v>
      </c>
      <c r="G367" s="32">
        <v>2002</v>
      </c>
    </row>
    <row r="368" spans="1:7" ht="27.75" customHeight="1" x14ac:dyDescent="0.15">
      <c r="A368" s="39" t="str">
        <f>COUNTIF($B$32:B368,B368)&amp;B368</f>
        <v>0</v>
      </c>
      <c r="B368" s="57"/>
      <c r="C368" s="32" t="s">
        <v>1646</v>
      </c>
      <c r="D368" s="31" t="s">
        <v>1645</v>
      </c>
      <c r="E368" s="31" t="s">
        <v>900</v>
      </c>
      <c r="F368" s="31" t="s">
        <v>2364</v>
      </c>
      <c r="G368" s="32">
        <v>2002</v>
      </c>
    </row>
    <row r="369" spans="1:7" ht="27.75" customHeight="1" x14ac:dyDescent="0.15">
      <c r="A369" s="39" t="str">
        <f>COUNTIF($B$32:B369,B369)&amp;B369</f>
        <v>0</v>
      </c>
      <c r="B369" s="57"/>
      <c r="C369" s="32" t="s">
        <v>1644</v>
      </c>
      <c r="D369" s="31" t="s">
        <v>1643</v>
      </c>
      <c r="E369" s="31" t="s">
        <v>900</v>
      </c>
      <c r="F369" s="31" t="s">
        <v>2364</v>
      </c>
      <c r="G369" s="32">
        <v>2002</v>
      </c>
    </row>
    <row r="370" spans="1:7" ht="27.75" customHeight="1" x14ac:dyDescent="0.15">
      <c r="A370" s="39" t="str">
        <f>COUNTIF($B$32:B370,B370)&amp;B370</f>
        <v>0</v>
      </c>
      <c r="B370" s="57"/>
      <c r="C370" s="32" t="s">
        <v>1642</v>
      </c>
      <c r="D370" s="31" t="s">
        <v>1641</v>
      </c>
      <c r="E370" s="31" t="s">
        <v>169</v>
      </c>
      <c r="F370" s="31" t="s">
        <v>92</v>
      </c>
      <c r="G370" s="32">
        <v>2001</v>
      </c>
    </row>
    <row r="371" spans="1:7" ht="27.75" customHeight="1" x14ac:dyDescent="0.15">
      <c r="A371" s="39" t="str">
        <f>COUNTIF($B$32:B371,B371)&amp;B371</f>
        <v>0</v>
      </c>
      <c r="B371" s="57"/>
      <c r="C371" s="32" t="s">
        <v>1640</v>
      </c>
      <c r="D371" s="31" t="s">
        <v>1639</v>
      </c>
      <c r="E371" s="31" t="s">
        <v>169</v>
      </c>
      <c r="F371" s="31" t="s">
        <v>92</v>
      </c>
      <c r="G371" s="32">
        <v>2001</v>
      </c>
    </row>
    <row r="372" spans="1:7" ht="16.5" customHeight="1" x14ac:dyDescent="0.15">
      <c r="A372" s="39" t="str">
        <f>COUNTIF($B$32:B372,B372)&amp;B372</f>
        <v>0</v>
      </c>
      <c r="B372" s="57"/>
      <c r="C372" s="32" t="s">
        <v>1638</v>
      </c>
      <c r="D372" s="31" t="s">
        <v>1637</v>
      </c>
      <c r="E372" s="31" t="s">
        <v>1636</v>
      </c>
      <c r="F372" s="31" t="s">
        <v>92</v>
      </c>
      <c r="G372" s="32">
        <v>2001</v>
      </c>
    </row>
    <row r="373" spans="1:7" ht="16.5" customHeight="1" x14ac:dyDescent="0.15">
      <c r="A373" s="39" t="str">
        <f>COUNTIF($B$32:B373,B373)&amp;B373</f>
        <v>0</v>
      </c>
      <c r="B373" s="57"/>
      <c r="C373" s="32" t="s">
        <v>1635</v>
      </c>
      <c r="D373" s="31" t="s">
        <v>1634</v>
      </c>
      <c r="E373" s="31" t="s">
        <v>1633</v>
      </c>
      <c r="F373" s="31" t="s">
        <v>92</v>
      </c>
      <c r="G373" s="32">
        <v>2001</v>
      </c>
    </row>
    <row r="374" spans="1:7" ht="16.5" customHeight="1" x14ac:dyDescent="0.15">
      <c r="A374" s="39" t="str">
        <f>COUNTIF($B$32:B374,B374)&amp;B374</f>
        <v>0</v>
      </c>
      <c r="B374" s="57"/>
      <c r="C374" s="32" t="s">
        <v>1632</v>
      </c>
      <c r="D374" s="31" t="s">
        <v>1631</v>
      </c>
      <c r="E374" s="31" t="s">
        <v>1628</v>
      </c>
      <c r="F374" s="31" t="s">
        <v>1058</v>
      </c>
      <c r="G374" s="32"/>
    </row>
    <row r="375" spans="1:7" ht="16.5" customHeight="1" x14ac:dyDescent="0.15">
      <c r="A375" s="39" t="str">
        <f>COUNTIF($B$32:B375,B375)&amp;B375</f>
        <v>0</v>
      </c>
      <c r="B375" s="57"/>
      <c r="C375" s="32" t="s">
        <v>1630</v>
      </c>
      <c r="D375" s="31" t="s">
        <v>1629</v>
      </c>
      <c r="E375" s="31" t="s">
        <v>1628</v>
      </c>
      <c r="F375" s="31" t="s">
        <v>1058</v>
      </c>
      <c r="G375" s="32">
        <v>2001</v>
      </c>
    </row>
    <row r="376" spans="1:7" ht="16.5" customHeight="1" x14ac:dyDescent="0.15">
      <c r="A376" s="39" t="str">
        <f>COUNTIF($B$32:B376,B376)&amp;B376</f>
        <v>0</v>
      </c>
      <c r="B376" s="57"/>
      <c r="C376" s="32" t="s">
        <v>1627</v>
      </c>
      <c r="D376" s="31" t="s">
        <v>1626</v>
      </c>
      <c r="E376" s="31" t="s">
        <v>1141</v>
      </c>
      <c r="F376" s="31" t="s">
        <v>92</v>
      </c>
      <c r="G376" s="32"/>
    </row>
    <row r="377" spans="1:7" ht="16.5" customHeight="1" x14ac:dyDescent="0.15">
      <c r="A377" s="39" t="str">
        <f>COUNTIF($B$32:B377,B377)&amp;B377</f>
        <v>0</v>
      </c>
      <c r="B377" s="57"/>
      <c r="C377" s="32" t="s">
        <v>1625</v>
      </c>
      <c r="D377" s="31" t="s">
        <v>1624</v>
      </c>
      <c r="E377" s="31" t="s">
        <v>1141</v>
      </c>
      <c r="F377" s="31" t="s">
        <v>92</v>
      </c>
      <c r="G377" s="32"/>
    </row>
    <row r="378" spans="1:7" ht="16.5" customHeight="1" x14ac:dyDescent="0.15">
      <c r="A378" s="39" t="str">
        <f>COUNTIF($B$32:B378,B378)&amp;B378</f>
        <v>0</v>
      </c>
      <c r="B378" s="57"/>
      <c r="C378" s="32" t="s">
        <v>1623</v>
      </c>
      <c r="D378" s="31" t="s">
        <v>1622</v>
      </c>
      <c r="E378" s="31" t="s">
        <v>1141</v>
      </c>
      <c r="F378" s="31" t="s">
        <v>92</v>
      </c>
      <c r="G378" s="32"/>
    </row>
    <row r="379" spans="1:7" ht="16.5" customHeight="1" x14ac:dyDescent="0.15">
      <c r="A379" s="39" t="str">
        <f>COUNTIF($B$32:B379,B379)&amp;B379</f>
        <v>0</v>
      </c>
      <c r="B379" s="57"/>
      <c r="C379" s="32" t="s">
        <v>1621</v>
      </c>
      <c r="D379" s="31" t="s">
        <v>1620</v>
      </c>
      <c r="E379" s="31" t="s">
        <v>1141</v>
      </c>
      <c r="F379" s="31" t="s">
        <v>67</v>
      </c>
      <c r="G379" s="32"/>
    </row>
    <row r="380" spans="1:7" ht="16.5" customHeight="1" x14ac:dyDescent="0.15">
      <c r="A380" s="39" t="str">
        <f>COUNTIF($B$32:B380,B380)&amp;B380</f>
        <v>0</v>
      </c>
      <c r="B380" s="57"/>
      <c r="C380" s="32" t="s">
        <v>1619</v>
      </c>
      <c r="D380" s="31" t="s">
        <v>1618</v>
      </c>
      <c r="E380" s="31" t="s">
        <v>1141</v>
      </c>
      <c r="F380" s="31" t="s">
        <v>67</v>
      </c>
      <c r="G380" s="32"/>
    </row>
    <row r="381" spans="1:7" ht="16.5" customHeight="1" x14ac:dyDescent="0.15">
      <c r="A381" s="39" t="str">
        <f>COUNTIF($B$32:B381,B381)&amp;B381</f>
        <v>0</v>
      </c>
      <c r="B381" s="57"/>
      <c r="C381" s="32" t="s">
        <v>1617</v>
      </c>
      <c r="D381" s="31" t="s">
        <v>1616</v>
      </c>
      <c r="E381" s="31" t="s">
        <v>1141</v>
      </c>
      <c r="F381" s="31" t="s">
        <v>67</v>
      </c>
      <c r="G381" s="32"/>
    </row>
    <row r="382" spans="1:7" ht="16.5" customHeight="1" x14ac:dyDescent="0.15">
      <c r="A382" s="39" t="str">
        <f>COUNTIF($B$32:B382,B382)&amp;B382</f>
        <v>0</v>
      </c>
      <c r="B382" s="57"/>
      <c r="C382" s="32" t="s">
        <v>1615</v>
      </c>
      <c r="D382" s="31" t="s">
        <v>1614</v>
      </c>
      <c r="E382" s="31" t="s">
        <v>1141</v>
      </c>
      <c r="F382" s="31" t="s">
        <v>67</v>
      </c>
      <c r="G382" s="32"/>
    </row>
    <row r="383" spans="1:7" ht="16.5" customHeight="1" x14ac:dyDescent="0.15">
      <c r="A383" s="39" t="str">
        <f>COUNTIF($B$32:B383,B383)&amp;B383</f>
        <v>0</v>
      </c>
      <c r="B383" s="57"/>
      <c r="C383" s="32" t="s">
        <v>1613</v>
      </c>
      <c r="D383" s="31" t="s">
        <v>1612</v>
      </c>
      <c r="E383" s="31" t="s">
        <v>1141</v>
      </c>
      <c r="F383" s="31" t="s">
        <v>67</v>
      </c>
      <c r="G383" s="32">
        <v>1997</v>
      </c>
    </row>
    <row r="384" spans="1:7" ht="16.5" customHeight="1" x14ac:dyDescent="0.15">
      <c r="A384" s="39" t="str">
        <f>COUNTIF($B$32:B384,B384)&amp;B384</f>
        <v>0</v>
      </c>
      <c r="B384" s="57"/>
      <c r="C384" s="32" t="s">
        <v>1611</v>
      </c>
      <c r="D384" s="31" t="s">
        <v>1610</v>
      </c>
      <c r="E384" s="31" t="s">
        <v>1141</v>
      </c>
      <c r="F384" s="31" t="s">
        <v>67</v>
      </c>
      <c r="G384" s="32">
        <v>1997</v>
      </c>
    </row>
    <row r="385" spans="1:7" ht="16.5" customHeight="1" x14ac:dyDescent="0.15">
      <c r="A385" s="39" t="str">
        <f>COUNTIF($B$32:B385,B385)&amp;B385</f>
        <v>0</v>
      </c>
      <c r="B385" s="57"/>
      <c r="C385" s="32" t="s">
        <v>1609</v>
      </c>
      <c r="D385" s="31" t="s">
        <v>1608</v>
      </c>
      <c r="E385" s="31" t="s">
        <v>1141</v>
      </c>
      <c r="F385" s="31" t="s">
        <v>67</v>
      </c>
      <c r="G385" s="32">
        <v>1996</v>
      </c>
    </row>
    <row r="386" spans="1:7" ht="16.5" customHeight="1" x14ac:dyDescent="0.15">
      <c r="A386" s="39" t="str">
        <f>COUNTIF($B$32:B386,B386)&amp;B386</f>
        <v>0</v>
      </c>
      <c r="B386" s="57"/>
      <c r="C386" s="32" t="s">
        <v>1607</v>
      </c>
      <c r="D386" s="31" t="s">
        <v>1606</v>
      </c>
      <c r="E386" s="31" t="s">
        <v>1141</v>
      </c>
      <c r="F386" s="31" t="s">
        <v>67</v>
      </c>
      <c r="G386" s="32">
        <v>1996</v>
      </c>
    </row>
    <row r="387" spans="1:7" ht="16.5" customHeight="1" x14ac:dyDescent="0.15">
      <c r="A387" s="39" t="str">
        <f>COUNTIF($B$32:B387,B387)&amp;B387</f>
        <v>0</v>
      </c>
      <c r="B387" s="57"/>
      <c r="C387" s="32" t="s">
        <v>1605</v>
      </c>
      <c r="D387" s="31" t="s">
        <v>1604</v>
      </c>
      <c r="E387" s="31" t="s">
        <v>1141</v>
      </c>
      <c r="F387" s="31" t="s">
        <v>67</v>
      </c>
      <c r="G387" s="32">
        <v>1995</v>
      </c>
    </row>
    <row r="388" spans="1:7" ht="16.5" customHeight="1" x14ac:dyDescent="0.15">
      <c r="A388" s="39" t="str">
        <f>COUNTIF($B$32:B388,B388)&amp;B388</f>
        <v>0</v>
      </c>
      <c r="B388" s="57"/>
      <c r="C388" s="32" t="s">
        <v>1603</v>
      </c>
      <c r="D388" s="31" t="s">
        <v>1602</v>
      </c>
      <c r="E388" s="31" t="s">
        <v>1492</v>
      </c>
      <c r="F388" s="31" t="s">
        <v>2365</v>
      </c>
      <c r="G388" s="32">
        <v>1975</v>
      </c>
    </row>
    <row r="389" spans="1:7" ht="16.5" customHeight="1" x14ac:dyDescent="0.15">
      <c r="A389" s="39" t="str">
        <f>COUNTIF($B$32:B389,B389)&amp;B389</f>
        <v>0</v>
      </c>
      <c r="B389" s="57"/>
      <c r="C389" s="32" t="s">
        <v>1601</v>
      </c>
      <c r="D389" s="31" t="s">
        <v>1600</v>
      </c>
      <c r="E389" s="31" t="s">
        <v>1492</v>
      </c>
      <c r="F389" s="31" t="s">
        <v>2365</v>
      </c>
      <c r="G389" s="32">
        <v>1975</v>
      </c>
    </row>
    <row r="390" spans="1:7" ht="16.5" customHeight="1" x14ac:dyDescent="0.15">
      <c r="A390" s="39" t="str">
        <f>COUNTIF($B$32:B390,B390)&amp;B390</f>
        <v>0</v>
      </c>
      <c r="B390" s="57"/>
      <c r="C390" s="32" t="s">
        <v>1599</v>
      </c>
      <c r="D390" s="31" t="s">
        <v>1598</v>
      </c>
      <c r="E390" s="31" t="s">
        <v>202</v>
      </c>
      <c r="F390" s="31" t="s">
        <v>2365</v>
      </c>
      <c r="G390" s="32">
        <v>1975</v>
      </c>
    </row>
    <row r="391" spans="1:7" ht="16.5" customHeight="1" x14ac:dyDescent="0.15">
      <c r="A391" s="39" t="str">
        <f>COUNTIF($B$32:B391,B391)&amp;B391</f>
        <v>0</v>
      </c>
      <c r="B391" s="57"/>
      <c r="C391" s="32" t="s">
        <v>1597</v>
      </c>
      <c r="D391" s="31" t="s">
        <v>1596</v>
      </c>
      <c r="E391" s="31" t="s">
        <v>202</v>
      </c>
      <c r="F391" s="31" t="s">
        <v>2365</v>
      </c>
      <c r="G391" s="32">
        <v>1975</v>
      </c>
    </row>
    <row r="392" spans="1:7" ht="16.5" customHeight="1" x14ac:dyDescent="0.15">
      <c r="A392" s="39" t="str">
        <f>COUNTIF($B$32:B392,B392)&amp;B392</f>
        <v>0</v>
      </c>
      <c r="B392" s="57"/>
      <c r="C392" s="32" t="s">
        <v>1595</v>
      </c>
      <c r="D392" s="31" t="s">
        <v>1594</v>
      </c>
      <c r="E392" s="31" t="s">
        <v>202</v>
      </c>
      <c r="F392" s="31" t="s">
        <v>2365</v>
      </c>
      <c r="G392" s="32">
        <v>1975</v>
      </c>
    </row>
    <row r="393" spans="1:7" ht="16.5" customHeight="1" x14ac:dyDescent="0.15">
      <c r="A393" s="39" t="str">
        <f>COUNTIF($B$32:B393,B393)&amp;B393</f>
        <v>0</v>
      </c>
      <c r="B393" s="57"/>
      <c r="C393" s="32" t="s">
        <v>1593</v>
      </c>
      <c r="D393" s="31" t="s">
        <v>1592</v>
      </c>
      <c r="E393" s="31" t="s">
        <v>202</v>
      </c>
      <c r="F393" s="31" t="s">
        <v>2365</v>
      </c>
      <c r="G393" s="32">
        <v>1975</v>
      </c>
    </row>
    <row r="394" spans="1:7" ht="16.5" customHeight="1" x14ac:dyDescent="0.15">
      <c r="A394" s="39" t="str">
        <f>COUNTIF($B$32:B394,B394)&amp;B394</f>
        <v>0</v>
      </c>
      <c r="B394" s="57"/>
      <c r="C394" s="32" t="s">
        <v>1591</v>
      </c>
      <c r="D394" s="31" t="s">
        <v>1590</v>
      </c>
      <c r="E394" s="31" t="s">
        <v>202</v>
      </c>
      <c r="F394" s="31" t="s">
        <v>2365</v>
      </c>
      <c r="G394" s="32">
        <v>1975</v>
      </c>
    </row>
    <row r="395" spans="1:7" ht="16.5" customHeight="1" x14ac:dyDescent="0.15">
      <c r="A395" s="39" t="str">
        <f>COUNTIF($B$32:B395,B395)&amp;B395</f>
        <v>0</v>
      </c>
      <c r="B395" s="57"/>
      <c r="C395" s="32" t="s">
        <v>1589</v>
      </c>
      <c r="D395" s="31" t="s">
        <v>1588</v>
      </c>
      <c r="E395" s="31" t="s">
        <v>202</v>
      </c>
      <c r="F395" s="31" t="s">
        <v>2365</v>
      </c>
      <c r="G395" s="32">
        <v>1975</v>
      </c>
    </row>
    <row r="396" spans="1:7" ht="16.5" customHeight="1" x14ac:dyDescent="0.15">
      <c r="A396" s="39" t="str">
        <f>COUNTIF($B$32:B396,B396)&amp;B396</f>
        <v>0</v>
      </c>
      <c r="B396" s="57"/>
      <c r="C396" s="32" t="s">
        <v>1587</v>
      </c>
      <c r="D396" s="31" t="s">
        <v>1586</v>
      </c>
      <c r="E396" s="31" t="s">
        <v>202</v>
      </c>
      <c r="F396" s="31" t="s">
        <v>2365</v>
      </c>
      <c r="G396" s="32">
        <v>1975</v>
      </c>
    </row>
    <row r="397" spans="1:7" ht="16.5" customHeight="1" x14ac:dyDescent="0.15">
      <c r="A397" s="39" t="str">
        <f>COUNTIF($B$32:B397,B397)&amp;B397</f>
        <v>0</v>
      </c>
      <c r="B397" s="57"/>
      <c r="C397" s="32" t="s">
        <v>1585</v>
      </c>
      <c r="D397" s="31" t="s">
        <v>1584</v>
      </c>
      <c r="E397" s="31" t="s">
        <v>202</v>
      </c>
      <c r="F397" s="31" t="s">
        <v>2365</v>
      </c>
      <c r="G397" s="32">
        <v>1975</v>
      </c>
    </row>
    <row r="398" spans="1:7" ht="16.5" customHeight="1" x14ac:dyDescent="0.15">
      <c r="A398" s="39" t="str">
        <f>COUNTIF($B$32:B398,B398)&amp;B398</f>
        <v>0</v>
      </c>
      <c r="B398" s="57"/>
      <c r="C398" s="32" t="s">
        <v>1583</v>
      </c>
      <c r="D398" s="31" t="s">
        <v>1582</v>
      </c>
      <c r="E398" s="31" t="s">
        <v>202</v>
      </c>
      <c r="F398" s="31" t="s">
        <v>2365</v>
      </c>
      <c r="G398" s="32">
        <v>1975</v>
      </c>
    </row>
    <row r="399" spans="1:7" ht="16.5" customHeight="1" x14ac:dyDescent="0.15">
      <c r="A399" s="39" t="str">
        <f>COUNTIF($B$32:B399,B399)&amp;B399</f>
        <v>0</v>
      </c>
      <c r="B399" s="57"/>
      <c r="C399" s="32" t="s">
        <v>1581</v>
      </c>
      <c r="D399" s="31" t="s">
        <v>1580</v>
      </c>
      <c r="E399" s="31" t="s">
        <v>1492</v>
      </c>
      <c r="F399" s="31" t="s">
        <v>2365</v>
      </c>
      <c r="G399" s="32">
        <v>1990</v>
      </c>
    </row>
    <row r="400" spans="1:7" ht="16.5" customHeight="1" x14ac:dyDescent="0.15">
      <c r="A400" s="39" t="str">
        <f>COUNTIF($B$32:B400,B400)&amp;B400</f>
        <v>0</v>
      </c>
      <c r="B400" s="57"/>
      <c r="C400" s="32" t="s">
        <v>1579</v>
      </c>
      <c r="D400" s="31" t="s">
        <v>1578</v>
      </c>
      <c r="E400" s="31" t="s">
        <v>1492</v>
      </c>
      <c r="F400" s="31" t="s">
        <v>2365</v>
      </c>
      <c r="G400" s="32">
        <v>1990</v>
      </c>
    </row>
    <row r="401" spans="1:7" ht="16.5" customHeight="1" x14ac:dyDescent="0.15">
      <c r="A401" s="39" t="str">
        <f>COUNTIF($B$32:B401,B401)&amp;B401</f>
        <v>0</v>
      </c>
      <c r="B401" s="57"/>
      <c r="C401" s="32" t="s">
        <v>1577</v>
      </c>
      <c r="D401" s="31" t="s">
        <v>1576</v>
      </c>
      <c r="E401" s="31" t="s">
        <v>1492</v>
      </c>
      <c r="F401" s="31" t="s">
        <v>2365</v>
      </c>
      <c r="G401" s="32">
        <v>1990</v>
      </c>
    </row>
    <row r="402" spans="1:7" ht="16.5" customHeight="1" x14ac:dyDescent="0.15">
      <c r="A402" s="39" t="str">
        <f>COUNTIF($B$32:B402,B402)&amp;B402</f>
        <v>0</v>
      </c>
      <c r="B402" s="57"/>
      <c r="C402" s="32" t="s">
        <v>1575</v>
      </c>
      <c r="D402" s="31" t="s">
        <v>1574</v>
      </c>
      <c r="E402" s="31" t="s">
        <v>1492</v>
      </c>
      <c r="F402" s="31" t="s">
        <v>2365</v>
      </c>
      <c r="G402" s="32">
        <v>1990</v>
      </c>
    </row>
    <row r="403" spans="1:7" ht="16.5" customHeight="1" x14ac:dyDescent="0.15">
      <c r="A403" s="39" t="str">
        <f>COUNTIF($B$32:B403,B403)&amp;B403</f>
        <v>0</v>
      </c>
      <c r="B403" s="57"/>
      <c r="C403" s="32" t="s">
        <v>1573</v>
      </c>
      <c r="D403" s="31" t="s">
        <v>1572</v>
      </c>
      <c r="E403" s="31" t="s">
        <v>1569</v>
      </c>
      <c r="F403" s="31" t="s">
        <v>2471</v>
      </c>
      <c r="G403" s="32">
        <v>0</v>
      </c>
    </row>
    <row r="404" spans="1:7" ht="16.5" customHeight="1" x14ac:dyDescent="0.15">
      <c r="A404" s="39" t="str">
        <f>COUNTIF($B$32:B404,B404)&amp;B404</f>
        <v>0</v>
      </c>
      <c r="B404" s="57"/>
      <c r="C404" s="32" t="s">
        <v>1571</v>
      </c>
      <c r="D404" s="31" t="s">
        <v>1570</v>
      </c>
      <c r="E404" s="31" t="s">
        <v>1569</v>
      </c>
      <c r="F404" s="31" t="s">
        <v>2365</v>
      </c>
      <c r="G404" s="32">
        <v>1992</v>
      </c>
    </row>
    <row r="405" spans="1:7" ht="16.5" customHeight="1" x14ac:dyDescent="0.15">
      <c r="A405" s="39" t="str">
        <f>COUNTIF($B$32:B405,B405)&amp;B405</f>
        <v>0</v>
      </c>
      <c r="B405" s="57"/>
      <c r="C405" s="32" t="s">
        <v>1568</v>
      </c>
      <c r="D405" s="31" t="s">
        <v>1567</v>
      </c>
      <c r="E405" s="31" t="s">
        <v>1141</v>
      </c>
      <c r="F405" s="31" t="s">
        <v>67</v>
      </c>
      <c r="G405" s="32">
        <v>1995</v>
      </c>
    </row>
    <row r="406" spans="1:7" ht="16.5" customHeight="1" x14ac:dyDescent="0.15">
      <c r="A406" s="39" t="str">
        <f>COUNTIF($B$32:B406,B406)&amp;B406</f>
        <v>0</v>
      </c>
      <c r="B406" s="57"/>
      <c r="C406" s="32" t="s">
        <v>1566</v>
      </c>
      <c r="D406" s="31" t="s">
        <v>1565</v>
      </c>
      <c r="E406" s="31" t="s">
        <v>716</v>
      </c>
      <c r="F406" s="31" t="s">
        <v>59</v>
      </c>
      <c r="G406" s="32">
        <v>2000</v>
      </c>
    </row>
    <row r="407" spans="1:7" ht="16.5" customHeight="1" x14ac:dyDescent="0.15">
      <c r="A407" s="39" t="str">
        <f>COUNTIF($B$32:B407,B407)&amp;B407</f>
        <v>0</v>
      </c>
      <c r="B407" s="57"/>
      <c r="C407" s="32" t="s">
        <v>1564</v>
      </c>
      <c r="D407" s="31" t="s">
        <v>1563</v>
      </c>
      <c r="E407" s="31" t="s">
        <v>716</v>
      </c>
      <c r="F407" s="31" t="s">
        <v>59</v>
      </c>
      <c r="G407" s="32">
        <v>2001</v>
      </c>
    </row>
    <row r="408" spans="1:7" ht="16.5" customHeight="1" x14ac:dyDescent="0.15">
      <c r="A408" s="39" t="str">
        <f>COUNTIF($B$32:B408,B408)&amp;B408</f>
        <v>0</v>
      </c>
      <c r="B408" s="57"/>
      <c r="C408" s="32" t="s">
        <v>1562</v>
      </c>
      <c r="D408" s="31" t="s">
        <v>1561</v>
      </c>
      <c r="E408" s="31" t="s">
        <v>202</v>
      </c>
      <c r="F408" s="31" t="s">
        <v>59</v>
      </c>
      <c r="G408" s="32">
        <v>2000</v>
      </c>
    </row>
    <row r="409" spans="1:7" ht="16.5" customHeight="1" x14ac:dyDescent="0.15">
      <c r="A409" s="39" t="str">
        <f>COUNTIF($B$32:B409,B409)&amp;B409</f>
        <v>0</v>
      </c>
      <c r="B409" s="57"/>
      <c r="C409" s="32" t="s">
        <v>1560</v>
      </c>
      <c r="D409" s="31" t="s">
        <v>1559</v>
      </c>
      <c r="E409" s="31" t="s">
        <v>1556</v>
      </c>
      <c r="F409" s="31" t="s">
        <v>2471</v>
      </c>
      <c r="G409" s="32">
        <v>1998</v>
      </c>
    </row>
    <row r="410" spans="1:7" ht="16.5" customHeight="1" x14ac:dyDescent="0.15">
      <c r="A410" s="39" t="str">
        <f>COUNTIF($B$32:B410,B410)&amp;B410</f>
        <v>0</v>
      </c>
      <c r="B410" s="57"/>
      <c r="C410" s="32" t="s">
        <v>1558</v>
      </c>
      <c r="D410" s="31" t="s">
        <v>1557</v>
      </c>
      <c r="E410" s="31" t="s">
        <v>1556</v>
      </c>
      <c r="F410" s="31" t="s">
        <v>2471</v>
      </c>
      <c r="G410" s="32">
        <v>2001</v>
      </c>
    </row>
    <row r="411" spans="1:7" ht="16.5" customHeight="1" x14ac:dyDescent="0.15">
      <c r="A411" s="39" t="str">
        <f>COUNTIF($B$32:B411,B411)&amp;B411</f>
        <v>0</v>
      </c>
      <c r="B411" s="57"/>
      <c r="C411" s="32" t="s">
        <v>1555</v>
      </c>
      <c r="D411" s="31" t="s">
        <v>1554</v>
      </c>
      <c r="E411" s="31" t="s">
        <v>1551</v>
      </c>
      <c r="F411" s="31" t="s">
        <v>92</v>
      </c>
      <c r="G411" s="32">
        <v>2001</v>
      </c>
    </row>
    <row r="412" spans="1:7" ht="16.5" customHeight="1" x14ac:dyDescent="0.15">
      <c r="A412" s="39" t="str">
        <f>COUNTIF($B$32:B412,B412)&amp;B412</f>
        <v>0</v>
      </c>
      <c r="B412" s="57"/>
      <c r="C412" s="32" t="s">
        <v>1553</v>
      </c>
      <c r="D412" s="31" t="s">
        <v>1552</v>
      </c>
      <c r="E412" s="31" t="s">
        <v>1551</v>
      </c>
      <c r="F412" s="31" t="s">
        <v>92</v>
      </c>
      <c r="G412" s="32">
        <v>2000</v>
      </c>
    </row>
    <row r="413" spans="1:7" ht="16.5" customHeight="1" x14ac:dyDescent="0.15">
      <c r="A413" s="39" t="str">
        <f>COUNTIF($B$32:B413,B413)&amp;B413</f>
        <v>0</v>
      </c>
      <c r="B413" s="57"/>
      <c r="C413" s="32" t="s">
        <v>1550</v>
      </c>
      <c r="D413" s="31" t="s">
        <v>1549</v>
      </c>
      <c r="E413" s="31" t="s">
        <v>1548</v>
      </c>
      <c r="F413" s="31" t="s">
        <v>2366</v>
      </c>
      <c r="G413" s="32">
        <v>1997</v>
      </c>
    </row>
    <row r="414" spans="1:7" ht="16.5" customHeight="1" x14ac:dyDescent="0.15">
      <c r="A414" s="39" t="str">
        <f>COUNTIF($B$32:B414,B414)&amp;B414</f>
        <v>0</v>
      </c>
      <c r="B414" s="57"/>
      <c r="C414" s="32" t="s">
        <v>1547</v>
      </c>
      <c r="D414" s="31" t="s">
        <v>1546</v>
      </c>
      <c r="E414" s="31"/>
      <c r="F414" s="31" t="s">
        <v>142</v>
      </c>
      <c r="G414" s="32">
        <v>2002</v>
      </c>
    </row>
    <row r="415" spans="1:7" ht="16.5" customHeight="1" x14ac:dyDescent="0.15">
      <c r="A415" s="39" t="str">
        <f>COUNTIF($B$32:B415,B415)&amp;B415</f>
        <v>0</v>
      </c>
      <c r="B415" s="57"/>
      <c r="C415" s="32" t="s">
        <v>1545</v>
      </c>
      <c r="D415" s="31" t="s">
        <v>1544</v>
      </c>
      <c r="E415" s="31" t="s">
        <v>1492</v>
      </c>
      <c r="F415" s="31" t="s">
        <v>2367</v>
      </c>
      <c r="G415" s="32">
        <v>2001</v>
      </c>
    </row>
    <row r="416" spans="1:7" ht="16.5" customHeight="1" x14ac:dyDescent="0.15">
      <c r="A416" s="39" t="str">
        <f>COUNTIF($B$32:B416,B416)&amp;B416</f>
        <v>0</v>
      </c>
      <c r="B416" s="57"/>
      <c r="C416" s="32" t="s">
        <v>1543</v>
      </c>
      <c r="D416" s="31" t="s">
        <v>1542</v>
      </c>
      <c r="E416" s="31" t="s">
        <v>784</v>
      </c>
      <c r="F416" s="31" t="s">
        <v>59</v>
      </c>
      <c r="G416" s="32">
        <v>1998</v>
      </c>
    </row>
    <row r="417" spans="1:7" ht="16.5" customHeight="1" x14ac:dyDescent="0.15">
      <c r="A417" s="39" t="str">
        <f>COUNTIF($B$32:B417,B417)&amp;B417</f>
        <v>0</v>
      </c>
      <c r="B417" s="57"/>
      <c r="C417" s="32" t="s">
        <v>1541</v>
      </c>
      <c r="D417" s="31" t="s">
        <v>1540</v>
      </c>
      <c r="E417" s="31" t="s">
        <v>1379</v>
      </c>
      <c r="F417" s="31" t="s">
        <v>59</v>
      </c>
      <c r="G417" s="32">
        <v>1999</v>
      </c>
    </row>
    <row r="418" spans="1:7" ht="16.5" customHeight="1" x14ac:dyDescent="0.15">
      <c r="A418" s="39" t="str">
        <f>COUNTIF($B$32:B418,B418)&amp;B418</f>
        <v>0</v>
      </c>
      <c r="B418" s="57"/>
      <c r="C418" s="32" t="s">
        <v>1539</v>
      </c>
      <c r="D418" s="31" t="s">
        <v>1538</v>
      </c>
      <c r="E418" s="31" t="s">
        <v>826</v>
      </c>
      <c r="F418" s="31" t="s">
        <v>59</v>
      </c>
      <c r="G418" s="32">
        <v>1991</v>
      </c>
    </row>
    <row r="419" spans="1:7" ht="16.5" customHeight="1" x14ac:dyDescent="0.15">
      <c r="A419" s="39" t="str">
        <f>COUNTIF($B$32:B419,B419)&amp;B419</f>
        <v>0</v>
      </c>
      <c r="B419" s="57"/>
      <c r="C419" s="32" t="s">
        <v>1537</v>
      </c>
      <c r="D419" s="31" t="s">
        <v>1536</v>
      </c>
      <c r="E419" s="31" t="s">
        <v>784</v>
      </c>
      <c r="F419" s="31" t="s">
        <v>59</v>
      </c>
      <c r="G419" s="32">
        <v>1999</v>
      </c>
    </row>
    <row r="420" spans="1:7" ht="16.5" customHeight="1" x14ac:dyDescent="0.15">
      <c r="A420" s="39" t="str">
        <f>COUNTIF($B$32:B420,B420)&amp;B420</f>
        <v>0</v>
      </c>
      <c r="B420" s="57"/>
      <c r="C420" s="32" t="s">
        <v>1535</v>
      </c>
      <c r="D420" s="31" t="s">
        <v>1534</v>
      </c>
      <c r="E420" s="31" t="s">
        <v>958</v>
      </c>
      <c r="F420" s="31" t="s">
        <v>59</v>
      </c>
      <c r="G420" s="32">
        <v>2001</v>
      </c>
    </row>
    <row r="421" spans="1:7" ht="16.5" customHeight="1" x14ac:dyDescent="0.15">
      <c r="A421" s="39" t="str">
        <f>COUNTIF($B$32:B421,B421)&amp;B421</f>
        <v>0</v>
      </c>
      <c r="B421" s="57"/>
      <c r="C421" s="32" t="s">
        <v>1533</v>
      </c>
      <c r="D421" s="31" t="s">
        <v>1532</v>
      </c>
      <c r="E421" s="31" t="s">
        <v>1531</v>
      </c>
      <c r="F421" s="31" t="s">
        <v>59</v>
      </c>
      <c r="G421" s="32">
        <v>2001</v>
      </c>
    </row>
    <row r="422" spans="1:7" ht="16.5" customHeight="1" x14ac:dyDescent="0.15">
      <c r="A422" s="39" t="str">
        <f>COUNTIF($B$32:B422,B422)&amp;B422</f>
        <v>0</v>
      </c>
      <c r="B422" s="57"/>
      <c r="C422" s="32" t="s">
        <v>1530</v>
      </c>
      <c r="D422" s="31" t="s">
        <v>1529</v>
      </c>
      <c r="E422" s="31" t="s">
        <v>1528</v>
      </c>
      <c r="F422" s="31" t="s">
        <v>59</v>
      </c>
      <c r="G422" s="32">
        <v>2001</v>
      </c>
    </row>
    <row r="423" spans="1:7" ht="16.5" customHeight="1" x14ac:dyDescent="0.15">
      <c r="A423" s="39" t="str">
        <f>COUNTIF($B$32:B423,B423)&amp;B423</f>
        <v>0</v>
      </c>
      <c r="B423" s="57"/>
      <c r="C423" s="32" t="s">
        <v>1527</v>
      </c>
      <c r="D423" s="31" t="s">
        <v>1526</v>
      </c>
      <c r="E423" s="31" t="s">
        <v>826</v>
      </c>
      <c r="F423" s="31" t="s">
        <v>59</v>
      </c>
      <c r="G423" s="32"/>
    </row>
    <row r="424" spans="1:7" ht="16.5" customHeight="1" x14ac:dyDescent="0.15">
      <c r="A424" s="39" t="str">
        <f>COUNTIF($B$32:B424,B424)&amp;B424</f>
        <v>0</v>
      </c>
      <c r="B424" s="57"/>
      <c r="C424" s="32" t="s">
        <v>1525</v>
      </c>
      <c r="D424" s="31" t="s">
        <v>1524</v>
      </c>
      <c r="E424" s="31" t="s">
        <v>1523</v>
      </c>
      <c r="F424" s="31" t="s">
        <v>59</v>
      </c>
      <c r="G424" s="32">
        <v>2000</v>
      </c>
    </row>
    <row r="425" spans="1:7" ht="16.5" customHeight="1" x14ac:dyDescent="0.15">
      <c r="A425" s="39" t="str">
        <f>COUNTIF($B$32:B425,B425)&amp;B425</f>
        <v>0</v>
      </c>
      <c r="B425" s="57"/>
      <c r="C425" s="32" t="s">
        <v>1522</v>
      </c>
      <c r="D425" s="31" t="s">
        <v>1521</v>
      </c>
      <c r="E425" s="31" t="s">
        <v>80</v>
      </c>
      <c r="F425" s="31" t="s">
        <v>67</v>
      </c>
      <c r="G425" s="32">
        <v>1999</v>
      </c>
    </row>
    <row r="426" spans="1:7" ht="16.5" customHeight="1" x14ac:dyDescent="0.15">
      <c r="A426" s="39" t="str">
        <f>COUNTIF($B$32:B426,B426)&amp;B426</f>
        <v>0</v>
      </c>
      <c r="B426" s="57"/>
      <c r="C426" s="32" t="s">
        <v>1520</v>
      </c>
      <c r="D426" s="31" t="s">
        <v>1519</v>
      </c>
      <c r="E426" s="31" t="s">
        <v>80</v>
      </c>
      <c r="F426" s="31" t="s">
        <v>67</v>
      </c>
      <c r="G426" s="32">
        <v>1999</v>
      </c>
    </row>
    <row r="427" spans="1:7" ht="16.5" customHeight="1" x14ac:dyDescent="0.15">
      <c r="A427" s="39" t="str">
        <f>COUNTIF($B$32:B427,B427)&amp;B427</f>
        <v>0</v>
      </c>
      <c r="B427" s="57"/>
      <c r="C427" s="32" t="s">
        <v>1518</v>
      </c>
      <c r="D427" s="31" t="s">
        <v>1517</v>
      </c>
      <c r="E427" s="31" t="s">
        <v>80</v>
      </c>
      <c r="F427" s="31" t="s">
        <v>67</v>
      </c>
      <c r="G427" s="32">
        <v>1998</v>
      </c>
    </row>
    <row r="428" spans="1:7" ht="16.5" customHeight="1" x14ac:dyDescent="0.15">
      <c r="A428" s="39" t="str">
        <f>COUNTIF($B$32:B428,B428)&amp;B428</f>
        <v>0</v>
      </c>
      <c r="B428" s="57"/>
      <c r="C428" s="32" t="s">
        <v>1516</v>
      </c>
      <c r="D428" s="31" t="s">
        <v>1515</v>
      </c>
      <c r="E428" s="31" t="s">
        <v>80</v>
      </c>
      <c r="F428" s="31" t="s">
        <v>67</v>
      </c>
      <c r="G428" s="32">
        <v>1998</v>
      </c>
    </row>
    <row r="429" spans="1:7" ht="16.5" customHeight="1" x14ac:dyDescent="0.15">
      <c r="A429" s="39" t="str">
        <f>COUNTIF($B$32:B429,B429)&amp;B429</f>
        <v>0</v>
      </c>
      <c r="B429" s="57"/>
      <c r="C429" s="32" t="s">
        <v>1514</v>
      </c>
      <c r="D429" s="31" t="s">
        <v>1513</v>
      </c>
      <c r="E429" s="31" t="s">
        <v>826</v>
      </c>
      <c r="F429" s="31" t="s">
        <v>59</v>
      </c>
      <c r="G429" s="32">
        <v>1999</v>
      </c>
    </row>
    <row r="430" spans="1:7" ht="16.5" customHeight="1" x14ac:dyDescent="0.15">
      <c r="A430" s="39" t="str">
        <f>COUNTIF($B$32:B430,B430)&amp;B430</f>
        <v>0</v>
      </c>
      <c r="B430" s="57"/>
      <c r="C430" s="32" t="s">
        <v>1512</v>
      </c>
      <c r="D430" s="31" t="s">
        <v>1511</v>
      </c>
      <c r="E430" s="31" t="s">
        <v>744</v>
      </c>
      <c r="F430" s="31" t="s">
        <v>59</v>
      </c>
      <c r="G430" s="32">
        <v>1995</v>
      </c>
    </row>
    <row r="431" spans="1:7" ht="16.5" customHeight="1" x14ac:dyDescent="0.15">
      <c r="A431" s="39" t="str">
        <f>COUNTIF($B$32:B431,B431)&amp;B431</f>
        <v>0</v>
      </c>
      <c r="B431" s="57"/>
      <c r="C431" s="32" t="s">
        <v>1510</v>
      </c>
      <c r="D431" s="31" t="s">
        <v>1509</v>
      </c>
      <c r="E431" s="31" t="s">
        <v>784</v>
      </c>
      <c r="F431" s="31" t="s">
        <v>59</v>
      </c>
      <c r="G431" s="32">
        <v>1996</v>
      </c>
    </row>
    <row r="432" spans="1:7" ht="16.5" customHeight="1" x14ac:dyDescent="0.15">
      <c r="A432" s="39" t="str">
        <f>COUNTIF($B$32:B432,B432)&amp;B432</f>
        <v>0</v>
      </c>
      <c r="B432" s="57"/>
      <c r="C432" s="32" t="s">
        <v>1508</v>
      </c>
      <c r="D432" s="31" t="s">
        <v>1507</v>
      </c>
      <c r="E432" s="31" t="s">
        <v>96</v>
      </c>
      <c r="F432" s="31" t="s">
        <v>92</v>
      </c>
      <c r="G432" s="32">
        <v>2001</v>
      </c>
    </row>
    <row r="433" spans="1:7" ht="16.5" customHeight="1" x14ac:dyDescent="0.15">
      <c r="A433" s="39" t="str">
        <f>COUNTIF($B$32:B433,B433)&amp;B433</f>
        <v>0</v>
      </c>
      <c r="B433" s="57"/>
      <c r="C433" s="32" t="s">
        <v>1506</v>
      </c>
      <c r="D433" s="31" t="s">
        <v>1505</v>
      </c>
      <c r="E433" s="31" t="s">
        <v>1504</v>
      </c>
      <c r="F433" s="31" t="s">
        <v>2368</v>
      </c>
      <c r="G433" s="32">
        <v>2001</v>
      </c>
    </row>
    <row r="434" spans="1:7" ht="16.5" customHeight="1" x14ac:dyDescent="0.15">
      <c r="A434" s="39" t="str">
        <f>COUNTIF($B$32:B434,B434)&amp;B434</f>
        <v>0</v>
      </c>
      <c r="B434" s="57"/>
      <c r="C434" s="32" t="s">
        <v>1503</v>
      </c>
      <c r="D434" s="31" t="s">
        <v>1502</v>
      </c>
      <c r="E434" s="31" t="s">
        <v>80</v>
      </c>
      <c r="F434" s="31" t="s">
        <v>92</v>
      </c>
      <c r="G434" s="32">
        <v>2000</v>
      </c>
    </row>
    <row r="435" spans="1:7" ht="16.5" customHeight="1" x14ac:dyDescent="0.15">
      <c r="A435" s="39" t="str">
        <f>COUNTIF($B$32:B435,B435)&amp;B435</f>
        <v>0</v>
      </c>
      <c r="B435" s="57"/>
      <c r="C435" s="32" t="s">
        <v>1501</v>
      </c>
      <c r="D435" s="31" t="s">
        <v>1500</v>
      </c>
      <c r="E435" s="31" t="s">
        <v>80</v>
      </c>
      <c r="F435" s="31" t="s">
        <v>92</v>
      </c>
      <c r="G435" s="32">
        <v>2002</v>
      </c>
    </row>
    <row r="436" spans="1:7" ht="16.5" customHeight="1" x14ac:dyDescent="0.15">
      <c r="A436" s="39" t="str">
        <f>COUNTIF($B$32:B436,B436)&amp;B436</f>
        <v>0</v>
      </c>
      <c r="B436" s="57"/>
      <c r="C436" s="32" t="s">
        <v>1499</v>
      </c>
      <c r="D436" s="31" t="s">
        <v>1498</v>
      </c>
      <c r="E436" s="31" t="s">
        <v>1497</v>
      </c>
      <c r="F436" s="31" t="s">
        <v>67</v>
      </c>
      <c r="G436" s="32">
        <v>1998</v>
      </c>
    </row>
    <row r="437" spans="1:7" ht="16.5" customHeight="1" x14ac:dyDescent="0.15">
      <c r="A437" s="39" t="str">
        <f>COUNTIF($B$32:B437,B437)&amp;B437</f>
        <v>0</v>
      </c>
      <c r="B437" s="57"/>
      <c r="C437" s="32" t="s">
        <v>1496</v>
      </c>
      <c r="D437" s="31" t="s">
        <v>1495</v>
      </c>
      <c r="E437" s="31" t="s">
        <v>102</v>
      </c>
      <c r="F437" s="31" t="s">
        <v>92</v>
      </c>
      <c r="G437" s="32">
        <v>2002</v>
      </c>
    </row>
    <row r="438" spans="1:7" ht="16.5" customHeight="1" x14ac:dyDescent="0.15">
      <c r="A438" s="39" t="str">
        <f>COUNTIF($B$32:B438,B438)&amp;B438</f>
        <v>0</v>
      </c>
      <c r="B438" s="57"/>
      <c r="C438" s="32" t="s">
        <v>1494</v>
      </c>
      <c r="D438" s="31" t="s">
        <v>1493</v>
      </c>
      <c r="E438" s="31" t="s">
        <v>1492</v>
      </c>
      <c r="F438" s="31" t="s">
        <v>92</v>
      </c>
      <c r="G438" s="32">
        <v>2001</v>
      </c>
    </row>
    <row r="439" spans="1:7" ht="16.5" customHeight="1" x14ac:dyDescent="0.15">
      <c r="A439" s="39" t="str">
        <f>COUNTIF($B$32:B439,B439)&amp;B439</f>
        <v>0</v>
      </c>
      <c r="B439" s="57"/>
      <c r="C439" s="32" t="s">
        <v>1491</v>
      </c>
      <c r="D439" s="31" t="s">
        <v>1490</v>
      </c>
      <c r="E439" s="31" t="s">
        <v>80</v>
      </c>
      <c r="F439" s="31" t="s">
        <v>92</v>
      </c>
      <c r="G439" s="32">
        <v>2006</v>
      </c>
    </row>
    <row r="440" spans="1:7" ht="16.5" customHeight="1" x14ac:dyDescent="0.15">
      <c r="A440" s="39" t="str">
        <f>COUNTIF($B$32:B440,B440)&amp;B440</f>
        <v>0</v>
      </c>
      <c r="B440" s="57"/>
      <c r="C440" s="32" t="s">
        <v>1489</v>
      </c>
      <c r="D440" s="31" t="s">
        <v>1488</v>
      </c>
      <c r="E440" s="31" t="s">
        <v>1487</v>
      </c>
      <c r="F440" s="31" t="s">
        <v>92</v>
      </c>
      <c r="G440" s="32">
        <v>2001</v>
      </c>
    </row>
    <row r="441" spans="1:7" ht="16.5" customHeight="1" x14ac:dyDescent="0.15">
      <c r="A441" s="39" t="str">
        <f>COUNTIF($B$32:B441,B441)&amp;B441</f>
        <v>0</v>
      </c>
      <c r="B441" s="57"/>
      <c r="C441" s="32" t="s">
        <v>1486</v>
      </c>
      <c r="D441" s="31" t="s">
        <v>1485</v>
      </c>
      <c r="E441" s="31" t="s">
        <v>1484</v>
      </c>
      <c r="F441" s="31" t="s">
        <v>2369</v>
      </c>
      <c r="G441" s="32">
        <v>2001</v>
      </c>
    </row>
    <row r="442" spans="1:7" ht="16.5" customHeight="1" x14ac:dyDescent="0.15">
      <c r="A442" s="39" t="str">
        <f>COUNTIF($B$32:B442,B442)&amp;B442</f>
        <v>0</v>
      </c>
      <c r="B442" s="57"/>
      <c r="C442" s="32" t="s">
        <v>1483</v>
      </c>
      <c r="D442" s="31" t="s">
        <v>1482</v>
      </c>
      <c r="E442" s="31" t="s">
        <v>1080</v>
      </c>
      <c r="F442" s="31" t="s">
        <v>2470</v>
      </c>
      <c r="G442" s="32">
        <v>2000</v>
      </c>
    </row>
    <row r="443" spans="1:7" ht="16.5" customHeight="1" x14ac:dyDescent="0.15">
      <c r="A443" s="39" t="str">
        <f>COUNTIF($B$32:B443,B443)&amp;B443</f>
        <v>0</v>
      </c>
      <c r="B443" s="57"/>
      <c r="C443" s="32" t="s">
        <v>1481</v>
      </c>
      <c r="D443" s="31" t="s">
        <v>1480</v>
      </c>
      <c r="E443" s="31" t="s">
        <v>1479</v>
      </c>
      <c r="F443" s="31" t="s">
        <v>2370</v>
      </c>
      <c r="G443" s="32">
        <v>2002</v>
      </c>
    </row>
    <row r="444" spans="1:7" ht="16.5" customHeight="1" x14ac:dyDescent="0.15">
      <c r="A444" s="39" t="str">
        <f>COUNTIF($B$32:B444,B444)&amp;B444</f>
        <v>0</v>
      </c>
      <c r="B444" s="58"/>
      <c r="C444" s="30" t="s">
        <v>1478</v>
      </c>
      <c r="D444" s="29" t="s">
        <v>1477</v>
      </c>
      <c r="E444" s="29" t="s">
        <v>1476</v>
      </c>
      <c r="F444" s="29" t="s">
        <v>2371</v>
      </c>
      <c r="G444" s="30">
        <v>2002</v>
      </c>
    </row>
    <row r="445" spans="1:7" ht="16.5" customHeight="1" x14ac:dyDescent="0.15">
      <c r="A445" s="39"/>
    </row>
    <row r="446" spans="1:7" ht="16.5" customHeight="1" x14ac:dyDescent="0.15">
      <c r="A446" s="39"/>
      <c r="B446" s="45" t="s">
        <v>2310</v>
      </c>
    </row>
    <row r="447" spans="1:7" s="27" customFormat="1" ht="16.5" customHeight="1" x14ac:dyDescent="0.15">
      <c r="A447" s="39"/>
      <c r="B447" s="38" t="s">
        <v>2309</v>
      </c>
      <c r="C447" s="28"/>
      <c r="D447" s="28"/>
      <c r="E447" s="28"/>
      <c r="G447" s="26"/>
    </row>
    <row r="448" spans="1:7" ht="16.5" customHeight="1" x14ac:dyDescent="0.15">
      <c r="A448" s="39"/>
      <c r="B448" s="45" t="s">
        <v>2306</v>
      </c>
      <c r="D448" s="46" t="s">
        <v>2305</v>
      </c>
      <c r="G448" s="49" t="s">
        <v>2326</v>
      </c>
    </row>
    <row r="449" spans="1:7" ht="16.5" customHeight="1" x14ac:dyDescent="0.15">
      <c r="A449" s="39"/>
      <c r="B449" s="51" t="s">
        <v>2296</v>
      </c>
      <c r="C449" s="51" t="s">
        <v>30</v>
      </c>
      <c r="D449" s="35" t="s">
        <v>34</v>
      </c>
      <c r="E449" s="35" t="s">
        <v>33</v>
      </c>
      <c r="F449" s="35" t="s">
        <v>32</v>
      </c>
      <c r="G449" s="51" t="s">
        <v>31</v>
      </c>
    </row>
    <row r="450" spans="1:7" ht="16.5" customHeight="1" x14ac:dyDescent="0.15">
      <c r="A450" s="39" t="str">
        <f>COUNTIF($B$32:B450,B450)&amp;B450</f>
        <v>0</v>
      </c>
      <c r="B450" s="57"/>
      <c r="C450" s="77" t="s">
        <v>2651</v>
      </c>
      <c r="D450" s="31" t="s">
        <v>2652</v>
      </c>
      <c r="E450" s="31"/>
      <c r="F450" s="31" t="s">
        <v>59</v>
      </c>
      <c r="G450" s="32">
        <v>2021</v>
      </c>
    </row>
    <row r="451" spans="1:7" ht="16.5" customHeight="1" x14ac:dyDescent="0.15">
      <c r="A451" s="39" t="str">
        <f>COUNTIF($B$32:B451,B451)&amp;B451</f>
        <v>0</v>
      </c>
      <c r="B451" s="57"/>
      <c r="C451" s="78" t="s">
        <v>2650</v>
      </c>
      <c r="D451" s="31" t="s">
        <v>1468</v>
      </c>
      <c r="E451" s="31"/>
      <c r="F451" s="31" t="s">
        <v>59</v>
      </c>
      <c r="G451" s="32">
        <v>2020</v>
      </c>
    </row>
    <row r="452" spans="1:7" ht="16.5" customHeight="1" x14ac:dyDescent="0.15">
      <c r="A452" s="39" t="str">
        <f>COUNTIF($B$32:B452,B452)&amp;B452</f>
        <v>0</v>
      </c>
      <c r="B452" s="71"/>
      <c r="C452" s="77" t="s">
        <v>2494</v>
      </c>
      <c r="D452" s="73" t="s">
        <v>2497</v>
      </c>
      <c r="E452" s="73"/>
      <c r="F452" s="73" t="s">
        <v>2498</v>
      </c>
      <c r="G452" s="74">
        <v>2016</v>
      </c>
    </row>
    <row r="453" spans="1:7" ht="16.5" customHeight="1" x14ac:dyDescent="0.15">
      <c r="A453" s="39" t="str">
        <f>COUNTIF($B$32:B453,B453)&amp;B453</f>
        <v>0</v>
      </c>
      <c r="B453" s="57"/>
      <c r="C453" s="78" t="s">
        <v>2493</v>
      </c>
      <c r="D453" s="31" t="s">
        <v>2495</v>
      </c>
      <c r="E453" s="31"/>
      <c r="F453" s="31" t="s">
        <v>2496</v>
      </c>
      <c r="G453" s="32">
        <v>2013</v>
      </c>
    </row>
    <row r="454" spans="1:7" ht="16.5" customHeight="1" x14ac:dyDescent="0.15">
      <c r="A454" s="39" t="str">
        <f>COUNTIF($B$32:B454,B454)&amp;B454</f>
        <v>0</v>
      </c>
      <c r="B454" s="59"/>
      <c r="C454" s="68" t="s">
        <v>1475</v>
      </c>
      <c r="D454" s="67" t="s">
        <v>1474</v>
      </c>
      <c r="E454" s="67"/>
      <c r="F454" s="67" t="s">
        <v>374</v>
      </c>
      <c r="G454" s="68"/>
    </row>
    <row r="455" spans="1:7" ht="16.5" customHeight="1" x14ac:dyDescent="0.15">
      <c r="A455" s="39" t="str">
        <f>COUNTIF($B$32:B455,B455)&amp;B455</f>
        <v>0</v>
      </c>
      <c r="B455" s="57"/>
      <c r="C455" s="32" t="s">
        <v>1473</v>
      </c>
      <c r="D455" s="31" t="s">
        <v>1472</v>
      </c>
      <c r="E455" s="31"/>
      <c r="F455" s="31" t="s">
        <v>374</v>
      </c>
      <c r="G455" s="32"/>
    </row>
    <row r="456" spans="1:7" ht="16.5" customHeight="1" x14ac:dyDescent="0.15">
      <c r="A456" s="39" t="str">
        <f>COUNTIF($B$32:B456,B456)&amp;B456</f>
        <v>0</v>
      </c>
      <c r="B456" s="57"/>
      <c r="C456" s="36">
        <v>300068</v>
      </c>
      <c r="D456" s="31" t="s">
        <v>1471</v>
      </c>
      <c r="E456" s="31"/>
      <c r="F456" s="31" t="s">
        <v>1470</v>
      </c>
      <c r="G456" s="32"/>
    </row>
    <row r="457" spans="1:7" ht="16.5" customHeight="1" x14ac:dyDescent="0.15">
      <c r="A457" s="39" t="str">
        <f>COUNTIF($B$32:B457,B457)&amp;B457</f>
        <v>0</v>
      </c>
      <c r="B457" s="57"/>
      <c r="C457" s="32" t="s">
        <v>1469</v>
      </c>
      <c r="D457" s="31" t="s">
        <v>1468</v>
      </c>
      <c r="E457" s="31"/>
      <c r="F457" s="31" t="s">
        <v>59</v>
      </c>
      <c r="G457" s="32"/>
    </row>
    <row r="458" spans="1:7" ht="16.5" customHeight="1" x14ac:dyDescent="0.15">
      <c r="A458" s="39" t="str">
        <f>COUNTIF($B$32:B458,B458)&amp;B458</f>
        <v>0</v>
      </c>
      <c r="B458" s="57"/>
      <c r="C458" s="32" t="s">
        <v>1467</v>
      </c>
      <c r="D458" s="31" t="s">
        <v>1466</v>
      </c>
      <c r="E458" s="31"/>
      <c r="F458" s="31" t="s">
        <v>294</v>
      </c>
      <c r="G458" s="32">
        <v>2007</v>
      </c>
    </row>
    <row r="459" spans="1:7" ht="29.25" customHeight="1" x14ac:dyDescent="0.15">
      <c r="A459" s="39" t="str">
        <f>COUNTIF($B$32:B459,B459)&amp;B459</f>
        <v>0</v>
      </c>
      <c r="B459" s="57"/>
      <c r="C459" s="32" t="s">
        <v>1465</v>
      </c>
      <c r="D459" s="31" t="s">
        <v>1464</v>
      </c>
      <c r="E459" s="31"/>
      <c r="F459" s="31"/>
      <c r="G459" s="32"/>
    </row>
    <row r="460" spans="1:7" ht="16.5" customHeight="1" x14ac:dyDescent="0.15">
      <c r="A460" s="39" t="str">
        <f>COUNTIF($B$32:B460,B460)&amp;B460</f>
        <v>0</v>
      </c>
      <c r="B460" s="57"/>
      <c r="C460" s="32" t="s">
        <v>1463</v>
      </c>
      <c r="D460" s="31" t="s">
        <v>1462</v>
      </c>
      <c r="E460" s="31"/>
      <c r="F460" s="31" t="s">
        <v>92</v>
      </c>
      <c r="G460" s="32"/>
    </row>
    <row r="461" spans="1:7" ht="16.5" customHeight="1" x14ac:dyDescent="0.15">
      <c r="A461" s="39" t="str">
        <f>COUNTIF($B$32:B461,B461)&amp;B461</f>
        <v>0</v>
      </c>
      <c r="B461" s="57"/>
      <c r="C461" s="32" t="s">
        <v>1461</v>
      </c>
      <c r="D461" s="31" t="s">
        <v>1460</v>
      </c>
      <c r="E461" s="31"/>
      <c r="F461" s="31" t="s">
        <v>1459</v>
      </c>
      <c r="G461" s="32">
        <v>2006</v>
      </c>
    </row>
    <row r="462" spans="1:7" ht="16.5" customHeight="1" x14ac:dyDescent="0.15">
      <c r="A462" s="39" t="str">
        <f>COUNTIF($B$32:B462,B462)&amp;B462</f>
        <v>0</v>
      </c>
      <c r="B462" s="57"/>
      <c r="C462" s="32" t="s">
        <v>1458</v>
      </c>
      <c r="D462" s="31" t="s">
        <v>1457</v>
      </c>
      <c r="E462" s="31"/>
      <c r="F462" s="31" t="s">
        <v>92</v>
      </c>
      <c r="G462" s="32">
        <v>2006</v>
      </c>
    </row>
    <row r="463" spans="1:7" ht="16.5" customHeight="1" x14ac:dyDescent="0.15">
      <c r="A463" s="39" t="str">
        <f>COUNTIF($B$32:B463,B463)&amp;B463</f>
        <v>0</v>
      </c>
      <c r="B463" s="57"/>
      <c r="C463" s="32" t="s">
        <v>1456</v>
      </c>
      <c r="D463" s="31" t="s">
        <v>1455</v>
      </c>
      <c r="E463" s="31"/>
      <c r="F463" s="31" t="s">
        <v>92</v>
      </c>
      <c r="G463" s="32">
        <v>2006</v>
      </c>
    </row>
    <row r="464" spans="1:7" ht="16.5" customHeight="1" x14ac:dyDescent="0.15">
      <c r="A464" s="39" t="str">
        <f>COUNTIF($B$32:B464,B464)&amp;B464</f>
        <v>0</v>
      </c>
      <c r="B464" s="57"/>
      <c r="C464" s="32" t="s">
        <v>1454</v>
      </c>
      <c r="D464" s="31" t="s">
        <v>1453</v>
      </c>
      <c r="E464" s="31"/>
      <c r="F464" s="31"/>
      <c r="G464" s="32"/>
    </row>
    <row r="465" spans="1:7" ht="16.5" customHeight="1" x14ac:dyDescent="0.15">
      <c r="A465" s="39" t="str">
        <f>COUNTIF($B$32:B465,B465)&amp;B465</f>
        <v>0</v>
      </c>
      <c r="B465" s="57"/>
      <c r="C465" s="32" t="s">
        <v>1452</v>
      </c>
      <c r="D465" s="31" t="s">
        <v>1451</v>
      </c>
      <c r="E465" s="31"/>
      <c r="F465" s="31" t="s">
        <v>165</v>
      </c>
      <c r="G465" s="32">
        <v>2006</v>
      </c>
    </row>
    <row r="466" spans="1:7" ht="16.5" customHeight="1" x14ac:dyDescent="0.15">
      <c r="A466" s="39" t="str">
        <f>COUNTIF($B$32:B466,B466)&amp;B466</f>
        <v>0</v>
      </c>
      <c r="B466" s="57"/>
      <c r="C466" s="32" t="s">
        <v>1450</v>
      </c>
      <c r="D466" s="31" t="s">
        <v>1449</v>
      </c>
      <c r="E466" s="31"/>
      <c r="F466" s="31" t="s">
        <v>92</v>
      </c>
      <c r="G466" s="32">
        <v>2006</v>
      </c>
    </row>
    <row r="467" spans="1:7" ht="16.5" customHeight="1" x14ac:dyDescent="0.15">
      <c r="A467" s="39" t="str">
        <f>COUNTIF($B$32:B467,B467)&amp;B467</f>
        <v>0</v>
      </c>
      <c r="B467" s="57"/>
      <c r="C467" s="32" t="s">
        <v>1448</v>
      </c>
      <c r="D467" s="31" t="s">
        <v>1447</v>
      </c>
      <c r="E467" s="31"/>
      <c r="F467" s="31" t="s">
        <v>59</v>
      </c>
      <c r="G467" s="32">
        <v>2003</v>
      </c>
    </row>
    <row r="468" spans="1:7" ht="16.5" customHeight="1" x14ac:dyDescent="0.15">
      <c r="A468" s="39" t="str">
        <f>COUNTIF($B$32:B468,B468)&amp;B468</f>
        <v>0</v>
      </c>
      <c r="B468" s="57"/>
      <c r="C468" s="32" t="s">
        <v>1446</v>
      </c>
      <c r="D468" s="31" t="s">
        <v>1445</v>
      </c>
      <c r="E468" s="31" t="s">
        <v>2517</v>
      </c>
      <c r="F468" s="31" t="s">
        <v>2372</v>
      </c>
      <c r="G468" s="32">
        <v>2002</v>
      </c>
    </row>
    <row r="469" spans="1:7" ht="16.5" customHeight="1" x14ac:dyDescent="0.15">
      <c r="A469" s="39" t="str">
        <f>COUNTIF($B$32:B469,B469)&amp;B469</f>
        <v>0</v>
      </c>
      <c r="B469" s="57"/>
      <c r="C469" s="32" t="s">
        <v>1444</v>
      </c>
      <c r="D469" s="31" t="s">
        <v>1443</v>
      </c>
      <c r="E469" s="31" t="s">
        <v>2518</v>
      </c>
      <c r="F469" s="31" t="s">
        <v>2373</v>
      </c>
      <c r="G469" s="32">
        <v>2003</v>
      </c>
    </row>
    <row r="470" spans="1:7" ht="16.5" customHeight="1" x14ac:dyDescent="0.15">
      <c r="A470" s="39" t="str">
        <f>COUNTIF($B$32:B470,B470)&amp;B470</f>
        <v>0</v>
      </c>
      <c r="B470" s="57"/>
      <c r="C470" s="32" t="s">
        <v>1442</v>
      </c>
      <c r="D470" s="31" t="s">
        <v>1441</v>
      </c>
      <c r="E470" s="31"/>
      <c r="F470" s="31" t="s">
        <v>433</v>
      </c>
      <c r="G470" s="32"/>
    </row>
    <row r="471" spans="1:7" ht="16.5" customHeight="1" x14ac:dyDescent="0.15">
      <c r="A471" s="39" t="str">
        <f>COUNTIF($B$32:B471,B471)&amp;B471</f>
        <v>0</v>
      </c>
      <c r="B471" s="57"/>
      <c r="C471" s="32" t="s">
        <v>1440</v>
      </c>
      <c r="D471" s="31" t="s">
        <v>1430</v>
      </c>
      <c r="E471" s="31"/>
      <c r="F471" s="31" t="s">
        <v>59</v>
      </c>
      <c r="G471" s="32"/>
    </row>
    <row r="472" spans="1:7" ht="16.5" customHeight="1" x14ac:dyDescent="0.15">
      <c r="A472" s="39" t="str">
        <f>COUNTIF($B$32:B472,B472)&amp;B472</f>
        <v>0</v>
      </c>
      <c r="B472" s="57"/>
      <c r="C472" s="32" t="s">
        <v>1439</v>
      </c>
      <c r="D472" s="31" t="s">
        <v>1438</v>
      </c>
      <c r="E472" s="31"/>
      <c r="F472" s="31" t="s">
        <v>899</v>
      </c>
      <c r="G472" s="32"/>
    </row>
    <row r="473" spans="1:7" ht="16.5" customHeight="1" x14ac:dyDescent="0.15">
      <c r="A473" s="39" t="str">
        <f>COUNTIF($B$32:B473,B473)&amp;B473</f>
        <v>0</v>
      </c>
      <c r="B473" s="57"/>
      <c r="C473" s="32" t="s">
        <v>1437</v>
      </c>
      <c r="D473" s="31" t="s">
        <v>1436</v>
      </c>
      <c r="E473" s="31"/>
      <c r="F473" s="31" t="s">
        <v>92</v>
      </c>
      <c r="G473" s="32"/>
    </row>
    <row r="474" spans="1:7" ht="16.5" customHeight="1" x14ac:dyDescent="0.15">
      <c r="A474" s="39" t="str">
        <f>COUNTIF($B$32:B474,B474)&amp;B474</f>
        <v>0</v>
      </c>
      <c r="B474" s="57"/>
      <c r="C474" s="32" t="s">
        <v>1435</v>
      </c>
      <c r="D474" s="31" t="s">
        <v>1434</v>
      </c>
      <c r="E474" s="31"/>
      <c r="F474" s="31" t="s">
        <v>92</v>
      </c>
      <c r="G474" s="32"/>
    </row>
    <row r="475" spans="1:7" ht="16.5" customHeight="1" x14ac:dyDescent="0.15">
      <c r="A475" s="39" t="str">
        <f>COUNTIF($B$32:B475,B475)&amp;B475</f>
        <v>0</v>
      </c>
      <c r="B475" s="57"/>
      <c r="C475" s="32" t="s">
        <v>1433</v>
      </c>
      <c r="D475" s="31" t="s">
        <v>1432</v>
      </c>
      <c r="E475" s="31"/>
      <c r="F475" s="31" t="s">
        <v>92</v>
      </c>
      <c r="G475" s="32"/>
    </row>
    <row r="476" spans="1:7" ht="16.5" customHeight="1" x14ac:dyDescent="0.15">
      <c r="A476" s="39" t="str">
        <f>COUNTIF($B$32:B476,B476)&amp;B476</f>
        <v>0</v>
      </c>
      <c r="B476" s="57"/>
      <c r="C476" s="32" t="s">
        <v>1431</v>
      </c>
      <c r="D476" s="31" t="s">
        <v>1430</v>
      </c>
      <c r="E476" s="31"/>
      <c r="F476" s="31" t="s">
        <v>59</v>
      </c>
      <c r="G476" s="32"/>
    </row>
    <row r="477" spans="1:7" ht="16.5" customHeight="1" x14ac:dyDescent="0.15">
      <c r="A477" s="39" t="str">
        <f>COUNTIF($B$32:B477,B477)&amp;B477</f>
        <v>0</v>
      </c>
      <c r="B477" s="57"/>
      <c r="C477" s="32" t="s">
        <v>1429</v>
      </c>
      <c r="D477" s="31" t="s">
        <v>1428</v>
      </c>
      <c r="E477" s="31"/>
      <c r="F477" s="31" t="s">
        <v>2374</v>
      </c>
      <c r="G477" s="32"/>
    </row>
    <row r="478" spans="1:7" ht="16.5" customHeight="1" x14ac:dyDescent="0.15">
      <c r="A478" s="39" t="str">
        <f>COUNTIF($B$32:B478,B478)&amp;B478</f>
        <v>0</v>
      </c>
      <c r="B478" s="57"/>
      <c r="C478" s="32" t="s">
        <v>1427</v>
      </c>
      <c r="D478" s="31" t="s">
        <v>1426</v>
      </c>
      <c r="E478" s="31"/>
      <c r="F478" s="31" t="s">
        <v>2374</v>
      </c>
      <c r="G478" s="32"/>
    </row>
    <row r="479" spans="1:7" ht="16.5" customHeight="1" x14ac:dyDescent="0.15">
      <c r="A479" s="39" t="str">
        <f>COUNTIF($B$32:B479,B479)&amp;B479</f>
        <v>0</v>
      </c>
      <c r="B479" s="57"/>
      <c r="C479" s="32" t="s">
        <v>1425</v>
      </c>
      <c r="D479" s="31" t="s">
        <v>1424</v>
      </c>
      <c r="E479" s="31"/>
      <c r="F479" s="31" t="s">
        <v>2374</v>
      </c>
      <c r="G479" s="32"/>
    </row>
    <row r="480" spans="1:7" ht="16.5" customHeight="1" x14ac:dyDescent="0.15">
      <c r="A480" s="39" t="str">
        <f>COUNTIF($B$32:B480,B480)&amp;B480</f>
        <v>0</v>
      </c>
      <c r="B480" s="57"/>
      <c r="C480" s="32" t="s">
        <v>1423</v>
      </c>
      <c r="D480" s="31" t="s">
        <v>1422</v>
      </c>
      <c r="E480" s="31"/>
      <c r="F480" s="31" t="s">
        <v>2374</v>
      </c>
      <c r="G480" s="32"/>
    </row>
    <row r="481" spans="1:7" ht="16.5" customHeight="1" x14ac:dyDescent="0.15">
      <c r="A481" s="39" t="str">
        <f>COUNTIF($B$32:B481,B481)&amp;B481</f>
        <v>0</v>
      </c>
      <c r="B481" s="57"/>
      <c r="C481" s="32" t="s">
        <v>1421</v>
      </c>
      <c r="D481" s="31" t="s">
        <v>1420</v>
      </c>
      <c r="E481" s="31"/>
      <c r="F481" s="31" t="s">
        <v>59</v>
      </c>
      <c r="G481" s="32"/>
    </row>
    <row r="482" spans="1:7" ht="16.5" customHeight="1" x14ac:dyDescent="0.15">
      <c r="A482" s="39" t="str">
        <f>COUNTIF($B$32:B482,B482)&amp;B482</f>
        <v>0</v>
      </c>
      <c r="B482" s="57"/>
      <c r="C482" s="32" t="s">
        <v>1419</v>
      </c>
      <c r="D482" s="31" t="s">
        <v>1418</v>
      </c>
      <c r="E482" s="31"/>
      <c r="F482" s="31" t="s">
        <v>59</v>
      </c>
      <c r="G482" s="32"/>
    </row>
    <row r="483" spans="1:7" ht="16.5" customHeight="1" x14ac:dyDescent="0.15">
      <c r="A483" s="39" t="str">
        <f>COUNTIF($B$32:B483,B483)&amp;B483</f>
        <v>0</v>
      </c>
      <c r="B483" s="57"/>
      <c r="C483" s="32" t="s">
        <v>1417</v>
      </c>
      <c r="D483" s="31" t="s">
        <v>1416</v>
      </c>
      <c r="E483" s="31"/>
      <c r="F483" s="31" t="s">
        <v>59</v>
      </c>
      <c r="G483" s="32"/>
    </row>
    <row r="484" spans="1:7" ht="16.5" customHeight="1" x14ac:dyDescent="0.15">
      <c r="A484" s="39" t="str">
        <f>COUNTIF($B$32:B484,B484)&amp;B484</f>
        <v>0</v>
      </c>
      <c r="B484" s="57"/>
      <c r="C484" s="32" t="s">
        <v>1415</v>
      </c>
      <c r="D484" s="31" t="s">
        <v>1414</v>
      </c>
      <c r="E484" s="31" t="s">
        <v>1413</v>
      </c>
      <c r="F484" s="31" t="s">
        <v>2377</v>
      </c>
      <c r="G484" s="32">
        <v>1999</v>
      </c>
    </row>
    <row r="485" spans="1:7" ht="16.5" customHeight="1" x14ac:dyDescent="0.15">
      <c r="A485" s="39" t="str">
        <f>COUNTIF($B$32:B485,B485)&amp;B485</f>
        <v>0</v>
      </c>
      <c r="B485" s="57"/>
      <c r="C485" s="32" t="s">
        <v>1412</v>
      </c>
      <c r="D485" s="31" t="s">
        <v>1411</v>
      </c>
      <c r="E485" s="31" t="s">
        <v>1410</v>
      </c>
      <c r="F485" s="31" t="s">
        <v>2377</v>
      </c>
      <c r="G485" s="32"/>
    </row>
    <row r="486" spans="1:7" ht="16.5" customHeight="1" x14ac:dyDescent="0.15">
      <c r="A486" s="39" t="str">
        <f>COUNTIF($B$32:B486,B486)&amp;B486</f>
        <v>0</v>
      </c>
      <c r="B486" s="57"/>
      <c r="C486" s="32" t="s">
        <v>1409</v>
      </c>
      <c r="D486" s="31" t="s">
        <v>1408</v>
      </c>
      <c r="E486" s="31" t="s">
        <v>96</v>
      </c>
      <c r="F486" s="31" t="s">
        <v>181</v>
      </c>
      <c r="G486" s="32">
        <v>2002</v>
      </c>
    </row>
    <row r="487" spans="1:7" ht="16.5" customHeight="1" x14ac:dyDescent="0.15">
      <c r="A487" s="39" t="str">
        <f>COUNTIF($B$32:B487,B487)&amp;B487</f>
        <v>0</v>
      </c>
      <c r="B487" s="57"/>
      <c r="C487" s="32" t="s">
        <v>1407</v>
      </c>
      <c r="D487" s="31" t="s">
        <v>1406</v>
      </c>
      <c r="E487" s="31" t="s">
        <v>96</v>
      </c>
      <c r="F487" s="31" t="s">
        <v>181</v>
      </c>
      <c r="G487" s="32"/>
    </row>
    <row r="488" spans="1:7" ht="16.5" customHeight="1" x14ac:dyDescent="0.15">
      <c r="A488" s="39" t="str">
        <f>COUNTIF($B$32:B488,B488)&amp;B488</f>
        <v>0</v>
      </c>
      <c r="B488" s="57"/>
      <c r="C488" s="32" t="s">
        <v>1405</v>
      </c>
      <c r="D488" s="31" t="s">
        <v>1404</v>
      </c>
      <c r="E488" s="31" t="s">
        <v>1403</v>
      </c>
      <c r="F488" s="31" t="s">
        <v>1402</v>
      </c>
      <c r="G488" s="32">
        <v>2002</v>
      </c>
    </row>
    <row r="489" spans="1:7" ht="16.5" customHeight="1" x14ac:dyDescent="0.15">
      <c r="A489" s="39" t="str">
        <f>COUNTIF($B$32:B489,B489)&amp;B489</f>
        <v>0</v>
      </c>
      <c r="B489" s="57"/>
      <c r="C489" s="32" t="s">
        <v>1401</v>
      </c>
      <c r="D489" s="31" t="s">
        <v>1400</v>
      </c>
      <c r="E489" s="31" t="s">
        <v>96</v>
      </c>
      <c r="F489" s="31" t="s">
        <v>92</v>
      </c>
      <c r="G489" s="32">
        <v>2002</v>
      </c>
    </row>
    <row r="490" spans="1:7" ht="16.5" customHeight="1" x14ac:dyDescent="0.15">
      <c r="A490" s="39" t="str">
        <f>COUNTIF($B$32:B490,B490)&amp;B490</f>
        <v>0</v>
      </c>
      <c r="B490" s="57"/>
      <c r="C490" s="32" t="s">
        <v>1399</v>
      </c>
      <c r="D490" s="31" t="s">
        <v>1398</v>
      </c>
      <c r="E490" s="31" t="s">
        <v>1397</v>
      </c>
      <c r="F490" s="31" t="s">
        <v>92</v>
      </c>
      <c r="G490" s="32">
        <v>2002</v>
      </c>
    </row>
    <row r="491" spans="1:7" ht="16.5" customHeight="1" x14ac:dyDescent="0.15">
      <c r="A491" s="39" t="str">
        <f>COUNTIF($B$32:B491,B491)&amp;B491</f>
        <v>0</v>
      </c>
      <c r="B491" s="57"/>
      <c r="C491" s="32" t="s">
        <v>1396</v>
      </c>
      <c r="D491" s="31" t="s">
        <v>1395</v>
      </c>
      <c r="E491" s="31" t="s">
        <v>1394</v>
      </c>
      <c r="F491" s="31" t="s">
        <v>59</v>
      </c>
      <c r="G491" s="32">
        <v>2002</v>
      </c>
    </row>
    <row r="492" spans="1:7" ht="16.5" customHeight="1" x14ac:dyDescent="0.15">
      <c r="A492" s="39" t="str">
        <f>COUNTIF($B$32:B492,B492)&amp;B492</f>
        <v>0</v>
      </c>
      <c r="B492" s="57"/>
      <c r="C492" s="32" t="s">
        <v>1393</v>
      </c>
      <c r="D492" s="31" t="s">
        <v>1392</v>
      </c>
      <c r="E492" s="31" t="s">
        <v>2519</v>
      </c>
      <c r="F492" s="31" t="s">
        <v>2377</v>
      </c>
      <c r="G492" s="32">
        <v>2000</v>
      </c>
    </row>
    <row r="493" spans="1:7" ht="16.5" customHeight="1" x14ac:dyDescent="0.15">
      <c r="A493" s="39" t="str">
        <f>COUNTIF($B$32:B493,B493)&amp;B493</f>
        <v>0</v>
      </c>
      <c r="B493" s="57"/>
      <c r="C493" s="32" t="s">
        <v>1391</v>
      </c>
      <c r="D493" s="31" t="s">
        <v>1390</v>
      </c>
      <c r="E493" s="31" t="s">
        <v>2519</v>
      </c>
      <c r="F493" s="31" t="s">
        <v>2377</v>
      </c>
      <c r="G493" s="32">
        <v>2000</v>
      </c>
    </row>
    <row r="494" spans="1:7" ht="16.5" customHeight="1" x14ac:dyDescent="0.15">
      <c r="A494" s="39" t="str">
        <f>COUNTIF($B$32:B494,B494)&amp;B494</f>
        <v>0</v>
      </c>
      <c r="B494" s="57"/>
      <c r="C494" s="32" t="s">
        <v>1389</v>
      </c>
      <c r="D494" s="31" t="s">
        <v>1388</v>
      </c>
      <c r="E494" s="31" t="s">
        <v>2519</v>
      </c>
      <c r="F494" s="31" t="s">
        <v>2377</v>
      </c>
      <c r="G494" s="32">
        <v>2000</v>
      </c>
    </row>
    <row r="495" spans="1:7" ht="16.5" customHeight="1" x14ac:dyDescent="0.15">
      <c r="A495" s="39" t="str">
        <f>COUNTIF($B$32:B495,B495)&amp;B495</f>
        <v>0</v>
      </c>
      <c r="B495" s="57"/>
      <c r="C495" s="32" t="s">
        <v>1387</v>
      </c>
      <c r="D495" s="31" t="s">
        <v>1386</v>
      </c>
      <c r="E495" s="31" t="s">
        <v>2519</v>
      </c>
      <c r="F495" s="31" t="s">
        <v>2377</v>
      </c>
      <c r="G495" s="32">
        <v>2000</v>
      </c>
    </row>
    <row r="496" spans="1:7" ht="27" customHeight="1" x14ac:dyDescent="0.15">
      <c r="A496" s="39" t="str">
        <f>COUNTIF($B$32:B496,B496)&amp;B496</f>
        <v>0</v>
      </c>
      <c r="B496" s="57"/>
      <c r="C496" s="32" t="s">
        <v>1385</v>
      </c>
      <c r="D496" s="31" t="s">
        <v>1384</v>
      </c>
      <c r="E496" s="31" t="s">
        <v>2520</v>
      </c>
      <c r="F496" s="31" t="s">
        <v>455</v>
      </c>
      <c r="G496" s="32">
        <v>1997</v>
      </c>
    </row>
    <row r="497" spans="1:7" ht="16.5" customHeight="1" x14ac:dyDescent="0.15">
      <c r="A497" s="39" t="str">
        <f>COUNTIF($B$32:B497,B497)&amp;B497</f>
        <v>0</v>
      </c>
      <c r="B497" s="57"/>
      <c r="C497" s="32" t="s">
        <v>1383</v>
      </c>
      <c r="D497" s="31" t="s">
        <v>1382</v>
      </c>
      <c r="E497" s="31" t="s">
        <v>176</v>
      </c>
      <c r="F497" s="31" t="s">
        <v>92</v>
      </c>
      <c r="G497" s="32">
        <v>2000</v>
      </c>
    </row>
    <row r="498" spans="1:7" ht="16.5" customHeight="1" x14ac:dyDescent="0.15">
      <c r="A498" s="39" t="str">
        <f>COUNTIF($B$32:B498,B498)&amp;B498</f>
        <v>0</v>
      </c>
      <c r="B498" s="57"/>
      <c r="C498" s="32" t="s">
        <v>1381</v>
      </c>
      <c r="D498" s="31" t="s">
        <v>1380</v>
      </c>
      <c r="E498" s="31" t="s">
        <v>1379</v>
      </c>
      <c r="F498" s="31" t="s">
        <v>59</v>
      </c>
      <c r="G498" s="32">
        <v>2000</v>
      </c>
    </row>
    <row r="499" spans="1:7" ht="16.5" customHeight="1" x14ac:dyDescent="0.15">
      <c r="A499" s="39" t="str">
        <f>COUNTIF($B$32:B499,B499)&amp;B499</f>
        <v>0</v>
      </c>
      <c r="B499" s="57"/>
      <c r="C499" s="32" t="s">
        <v>1378</v>
      </c>
      <c r="D499" s="31" t="s">
        <v>1377</v>
      </c>
      <c r="E499" s="31" t="s">
        <v>837</v>
      </c>
      <c r="F499" s="31" t="s">
        <v>59</v>
      </c>
      <c r="G499" s="32">
        <v>2000</v>
      </c>
    </row>
    <row r="500" spans="1:7" ht="16.5" customHeight="1" x14ac:dyDescent="0.15">
      <c r="A500" s="39" t="str">
        <f>COUNTIF($B$32:B500,B500)&amp;B500</f>
        <v>0</v>
      </c>
      <c r="B500" s="57"/>
      <c r="C500" s="32" t="s">
        <v>1376</v>
      </c>
      <c r="D500" s="31" t="s">
        <v>1375</v>
      </c>
      <c r="E500" s="31" t="s">
        <v>837</v>
      </c>
      <c r="F500" s="31" t="s">
        <v>59</v>
      </c>
      <c r="G500" s="32">
        <v>2000</v>
      </c>
    </row>
    <row r="501" spans="1:7" ht="16.5" customHeight="1" x14ac:dyDescent="0.15">
      <c r="A501" s="39" t="str">
        <f>COUNTIF($B$32:B501,B501)&amp;B501</f>
        <v>0</v>
      </c>
      <c r="B501" s="57"/>
      <c r="C501" s="32" t="s">
        <v>1374</v>
      </c>
      <c r="D501" s="31" t="s">
        <v>1373</v>
      </c>
      <c r="E501" s="31" t="s">
        <v>728</v>
      </c>
      <c r="F501" s="31" t="s">
        <v>59</v>
      </c>
      <c r="G501" s="32">
        <v>1995</v>
      </c>
    </row>
    <row r="502" spans="1:7" ht="16.5" customHeight="1" x14ac:dyDescent="0.15">
      <c r="A502" s="39" t="str">
        <f>COUNTIF($B$32:B502,B502)&amp;B502</f>
        <v>0</v>
      </c>
      <c r="B502" s="57"/>
      <c r="C502" s="32" t="s">
        <v>1372</v>
      </c>
      <c r="D502" s="31" t="s">
        <v>1371</v>
      </c>
      <c r="E502" s="31"/>
      <c r="F502" s="31" t="s">
        <v>2375</v>
      </c>
      <c r="G502" s="32">
        <v>1994</v>
      </c>
    </row>
    <row r="503" spans="1:7" ht="16.5" customHeight="1" x14ac:dyDescent="0.15">
      <c r="A503" s="39" t="str">
        <f>COUNTIF($B$32:B503,B503)&amp;B503</f>
        <v>0</v>
      </c>
      <c r="B503" s="57"/>
      <c r="C503" s="32" t="s">
        <v>1370</v>
      </c>
      <c r="D503" s="31" t="s">
        <v>1369</v>
      </c>
      <c r="E503" s="31"/>
      <c r="F503" s="31" t="s">
        <v>2375</v>
      </c>
      <c r="G503" s="32">
        <v>1997</v>
      </c>
    </row>
    <row r="504" spans="1:7" ht="28.5" customHeight="1" x14ac:dyDescent="0.15">
      <c r="A504" s="39" t="str">
        <f>COUNTIF($B$32:B504,B504)&amp;B504</f>
        <v>0</v>
      </c>
      <c r="B504" s="57"/>
      <c r="C504" s="32" t="s">
        <v>1368</v>
      </c>
      <c r="D504" s="31" t="s">
        <v>1367</v>
      </c>
      <c r="E504" s="31" t="s">
        <v>1366</v>
      </c>
      <c r="F504" s="31" t="s">
        <v>294</v>
      </c>
      <c r="G504" s="32">
        <v>1993</v>
      </c>
    </row>
    <row r="505" spans="1:7" ht="16.5" customHeight="1" x14ac:dyDescent="0.15">
      <c r="A505" s="39" t="str">
        <f>COUNTIF($B$32:B505,B505)&amp;B505</f>
        <v>0</v>
      </c>
      <c r="B505" s="57"/>
      <c r="C505" s="32" t="s">
        <v>1365</v>
      </c>
      <c r="D505" s="31" t="s">
        <v>1364</v>
      </c>
      <c r="E505" s="31" t="s">
        <v>112</v>
      </c>
      <c r="F505" s="31" t="s">
        <v>92</v>
      </c>
      <c r="G505" s="32">
        <v>2000</v>
      </c>
    </row>
    <row r="506" spans="1:7" ht="16.5" customHeight="1" x14ac:dyDescent="0.15">
      <c r="A506" s="39" t="str">
        <f>COUNTIF($B$32:B506,B506)&amp;B506</f>
        <v>0</v>
      </c>
      <c r="B506" s="57"/>
      <c r="C506" s="32" t="s">
        <v>1363</v>
      </c>
      <c r="D506" s="31" t="s">
        <v>1362</v>
      </c>
      <c r="E506" s="31" t="s">
        <v>112</v>
      </c>
      <c r="F506" s="31" t="s">
        <v>92</v>
      </c>
      <c r="G506" s="32">
        <v>2000</v>
      </c>
    </row>
    <row r="507" spans="1:7" ht="16.5" customHeight="1" x14ac:dyDescent="0.15">
      <c r="A507" s="39" t="str">
        <f>COUNTIF($B$32:B507,B507)&amp;B507</f>
        <v>0</v>
      </c>
      <c r="B507" s="57"/>
      <c r="C507" s="32" t="s">
        <v>1361</v>
      </c>
      <c r="D507" s="31" t="s">
        <v>1360</v>
      </c>
      <c r="E507" s="31" t="s">
        <v>112</v>
      </c>
      <c r="F507" s="31" t="s">
        <v>67</v>
      </c>
      <c r="G507" s="32">
        <v>1998</v>
      </c>
    </row>
    <row r="508" spans="1:7" ht="16.5" customHeight="1" x14ac:dyDescent="0.15">
      <c r="A508" s="39" t="str">
        <f>COUNTIF($B$32:B508,B508)&amp;B508</f>
        <v>0</v>
      </c>
      <c r="B508" s="57"/>
      <c r="C508" s="32" t="s">
        <v>1359</v>
      </c>
      <c r="D508" s="31" t="s">
        <v>1358</v>
      </c>
      <c r="E508" s="31" t="s">
        <v>112</v>
      </c>
      <c r="F508" s="31" t="s">
        <v>67</v>
      </c>
      <c r="G508" s="32">
        <v>1998</v>
      </c>
    </row>
    <row r="509" spans="1:7" ht="16.5" customHeight="1" x14ac:dyDescent="0.15">
      <c r="A509" s="39" t="str">
        <f>COUNTIF($B$32:B509,B509)&amp;B509</f>
        <v>0</v>
      </c>
      <c r="B509" s="57"/>
      <c r="C509" s="32" t="s">
        <v>1357</v>
      </c>
      <c r="D509" s="31" t="s">
        <v>1356</v>
      </c>
      <c r="E509" s="31" t="s">
        <v>112</v>
      </c>
      <c r="F509" s="31" t="s">
        <v>67</v>
      </c>
      <c r="G509" s="32">
        <v>1996</v>
      </c>
    </row>
    <row r="510" spans="1:7" ht="16.5" customHeight="1" x14ac:dyDescent="0.15">
      <c r="A510" s="39" t="str">
        <f>COUNTIF($B$32:B510,B510)&amp;B510</f>
        <v>0</v>
      </c>
      <c r="B510" s="57"/>
      <c r="C510" s="32" t="s">
        <v>1355</v>
      </c>
      <c r="D510" s="31" t="s">
        <v>1354</v>
      </c>
      <c r="E510" s="31" t="s">
        <v>112</v>
      </c>
      <c r="F510" s="31" t="s">
        <v>67</v>
      </c>
      <c r="G510" s="32">
        <v>1994</v>
      </c>
    </row>
    <row r="511" spans="1:7" ht="16.5" customHeight="1" x14ac:dyDescent="0.15">
      <c r="A511" s="39" t="str">
        <f>COUNTIF($B$32:B511,B511)&amp;B511</f>
        <v>0</v>
      </c>
      <c r="B511" s="57"/>
      <c r="C511" s="32" t="s">
        <v>1353</v>
      </c>
      <c r="D511" s="31" t="s">
        <v>1352</v>
      </c>
      <c r="E511" s="31" t="s">
        <v>112</v>
      </c>
      <c r="F511" s="31" t="s">
        <v>92</v>
      </c>
      <c r="G511" s="32">
        <v>1997</v>
      </c>
    </row>
    <row r="512" spans="1:7" ht="16.5" customHeight="1" x14ac:dyDescent="0.15">
      <c r="A512" s="39" t="str">
        <f>COUNTIF($B$32:B512,B512)&amp;B512</f>
        <v>0</v>
      </c>
      <c r="B512" s="57"/>
      <c r="C512" s="32" t="s">
        <v>1351</v>
      </c>
      <c r="D512" s="31" t="s">
        <v>1350</v>
      </c>
      <c r="E512" s="31" t="s">
        <v>112</v>
      </c>
      <c r="F512" s="31" t="s">
        <v>67</v>
      </c>
      <c r="G512" s="32">
        <v>1996</v>
      </c>
    </row>
    <row r="513" spans="1:7" ht="16.5" customHeight="1" x14ac:dyDescent="0.15">
      <c r="A513" s="39" t="str">
        <f>COUNTIF($B$32:B513,B513)&amp;B513</f>
        <v>0</v>
      </c>
      <c r="B513" s="57"/>
      <c r="C513" s="32" t="s">
        <v>1349</v>
      </c>
      <c r="D513" s="31" t="s">
        <v>1348</v>
      </c>
      <c r="E513" s="31" t="s">
        <v>1347</v>
      </c>
      <c r="F513" s="31" t="s">
        <v>67</v>
      </c>
      <c r="G513" s="32">
        <v>1996</v>
      </c>
    </row>
    <row r="514" spans="1:7" ht="16.5" customHeight="1" x14ac:dyDescent="0.15">
      <c r="A514" s="39" t="str">
        <f>COUNTIF($B$32:B514,B514)&amp;B514</f>
        <v>0</v>
      </c>
      <c r="B514" s="57"/>
      <c r="C514" s="32" t="s">
        <v>1346</v>
      </c>
      <c r="D514" s="31" t="s">
        <v>1345</v>
      </c>
      <c r="E514" s="31" t="s">
        <v>784</v>
      </c>
      <c r="F514" s="31" t="s">
        <v>59</v>
      </c>
      <c r="G514" s="32">
        <v>1998</v>
      </c>
    </row>
    <row r="515" spans="1:7" ht="16.5" customHeight="1" x14ac:dyDescent="0.15">
      <c r="A515" s="39" t="str">
        <f>COUNTIF($B$32:B515,B515)&amp;B515</f>
        <v>0</v>
      </c>
      <c r="B515" s="57"/>
      <c r="C515" s="32" t="s">
        <v>1344</v>
      </c>
      <c r="D515" s="31" t="s">
        <v>1343</v>
      </c>
      <c r="E515" s="31" t="s">
        <v>784</v>
      </c>
      <c r="F515" s="31" t="s">
        <v>1342</v>
      </c>
      <c r="G515" s="32">
        <v>2002</v>
      </c>
    </row>
    <row r="516" spans="1:7" ht="16.5" customHeight="1" x14ac:dyDescent="0.15">
      <c r="A516" s="39" t="str">
        <f>COUNTIF($B$32:B516,B516)&amp;B516</f>
        <v>0</v>
      </c>
      <c r="B516" s="57"/>
      <c r="C516" s="32" t="s">
        <v>1341</v>
      </c>
      <c r="D516" s="31" t="s">
        <v>1340</v>
      </c>
      <c r="E516" s="31" t="s">
        <v>96</v>
      </c>
      <c r="F516" s="31" t="s">
        <v>92</v>
      </c>
      <c r="G516" s="32">
        <v>2002</v>
      </c>
    </row>
    <row r="517" spans="1:7" ht="32.25" customHeight="1" x14ac:dyDescent="0.15">
      <c r="A517" s="39" t="str">
        <f>COUNTIF($B$32:B517,B517)&amp;B517</f>
        <v>0</v>
      </c>
      <c r="B517" s="57"/>
      <c r="C517" s="32" t="s">
        <v>1339</v>
      </c>
      <c r="D517" s="31" t="s">
        <v>1338</v>
      </c>
      <c r="E517" s="31" t="s">
        <v>1337</v>
      </c>
      <c r="F517" s="31" t="s">
        <v>67</v>
      </c>
      <c r="G517" s="32">
        <v>1997</v>
      </c>
    </row>
    <row r="518" spans="1:7" ht="16.5" customHeight="1" x14ac:dyDescent="0.15">
      <c r="A518" s="39" t="str">
        <f>COUNTIF($B$32:B518,B518)&amp;B518</f>
        <v>0</v>
      </c>
      <c r="B518" s="57"/>
      <c r="C518" s="32" t="s">
        <v>1336</v>
      </c>
      <c r="D518" s="31" t="s">
        <v>1335</v>
      </c>
      <c r="E518" s="31" t="s">
        <v>112</v>
      </c>
      <c r="F518" s="31" t="s">
        <v>92</v>
      </c>
      <c r="G518" s="32">
        <v>1998</v>
      </c>
    </row>
    <row r="519" spans="1:7" ht="16.5" customHeight="1" x14ac:dyDescent="0.15">
      <c r="A519" s="39" t="str">
        <f>COUNTIF($B$32:B519,B519)&amp;B519</f>
        <v>0</v>
      </c>
      <c r="B519" s="57"/>
      <c r="C519" s="32" t="s">
        <v>1334</v>
      </c>
      <c r="D519" s="31" t="s">
        <v>1333</v>
      </c>
      <c r="E519" s="31" t="s">
        <v>1127</v>
      </c>
      <c r="F519" s="31" t="s">
        <v>59</v>
      </c>
      <c r="G519" s="32">
        <v>1997</v>
      </c>
    </row>
    <row r="520" spans="1:7" ht="16.5" customHeight="1" x14ac:dyDescent="0.15">
      <c r="A520" s="39" t="str">
        <f>COUNTIF($B$32:B520,B520)&amp;B520</f>
        <v>0</v>
      </c>
      <c r="B520" s="57"/>
      <c r="C520" s="32" t="s">
        <v>1332</v>
      </c>
      <c r="D520" s="31" t="s">
        <v>1331</v>
      </c>
      <c r="E520" s="31" t="s">
        <v>716</v>
      </c>
      <c r="F520" s="31" t="s">
        <v>59</v>
      </c>
      <c r="G520" s="32">
        <v>2002</v>
      </c>
    </row>
    <row r="521" spans="1:7" ht="16.5" customHeight="1" x14ac:dyDescent="0.15">
      <c r="A521" s="39" t="str">
        <f>COUNTIF($B$32:B521,B521)&amp;B521</f>
        <v>0</v>
      </c>
      <c r="B521" s="57"/>
      <c r="C521" s="32" t="s">
        <v>1330</v>
      </c>
      <c r="D521" s="31" t="s">
        <v>1329</v>
      </c>
      <c r="E521" s="31" t="s">
        <v>1328</v>
      </c>
      <c r="F521" s="31" t="s">
        <v>455</v>
      </c>
      <c r="G521" s="32">
        <v>1996</v>
      </c>
    </row>
    <row r="522" spans="1:7" ht="16.5" customHeight="1" x14ac:dyDescent="0.15">
      <c r="A522" s="39" t="str">
        <f>COUNTIF($B$32:B522,B522)&amp;B522</f>
        <v>0</v>
      </c>
      <c r="B522" s="58"/>
      <c r="C522" s="30" t="s">
        <v>1327</v>
      </c>
      <c r="D522" s="29" t="s">
        <v>1326</v>
      </c>
      <c r="E522" s="29" t="s">
        <v>1325</v>
      </c>
      <c r="F522" s="29" t="s">
        <v>2376</v>
      </c>
      <c r="G522" s="30">
        <v>1994</v>
      </c>
    </row>
    <row r="523" spans="1:7" ht="16.5" customHeight="1" x14ac:dyDescent="0.15">
      <c r="A523" s="39"/>
    </row>
    <row r="524" spans="1:7" ht="16.5" customHeight="1" x14ac:dyDescent="0.15">
      <c r="A524" s="39"/>
      <c r="B524" s="46" t="s">
        <v>2308</v>
      </c>
    </row>
    <row r="525" spans="1:7" s="27" customFormat="1" ht="16.5" customHeight="1" x14ac:dyDescent="0.15">
      <c r="A525" s="39"/>
      <c r="B525" s="38" t="s">
        <v>2312</v>
      </c>
      <c r="C525" s="28"/>
      <c r="D525" s="26"/>
      <c r="E525" s="28"/>
      <c r="G525" s="26"/>
    </row>
    <row r="526" spans="1:7" s="27" customFormat="1" ht="16.5" customHeight="1" x14ac:dyDescent="0.15">
      <c r="A526" s="39"/>
      <c r="B526" s="45" t="s">
        <v>2311</v>
      </c>
      <c r="C526" s="28"/>
      <c r="D526" s="46" t="s">
        <v>2305</v>
      </c>
      <c r="E526" s="28"/>
      <c r="G526" s="49" t="s">
        <v>2326</v>
      </c>
    </row>
    <row r="527" spans="1:7" s="27" customFormat="1" ht="16.5" customHeight="1" x14ac:dyDescent="0.15">
      <c r="A527" s="39"/>
      <c r="B527" s="51" t="s">
        <v>2296</v>
      </c>
      <c r="C527" s="51" t="s">
        <v>30</v>
      </c>
      <c r="D527" s="35" t="s">
        <v>34</v>
      </c>
      <c r="E527" s="35" t="s">
        <v>33</v>
      </c>
      <c r="F527" s="35" t="s">
        <v>32</v>
      </c>
      <c r="G527" s="51" t="s">
        <v>31</v>
      </c>
    </row>
    <row r="528" spans="1:7" s="27" customFormat="1" ht="16.5" customHeight="1" x14ac:dyDescent="0.15">
      <c r="A528" s="39" t="str">
        <f>COUNTIF($B$32:B528,B528)&amp;B528</f>
        <v>0</v>
      </c>
      <c r="B528" s="57"/>
      <c r="C528" s="78" t="s">
        <v>2690</v>
      </c>
      <c r="D528" s="31" t="s">
        <v>2691</v>
      </c>
      <c r="E528" s="31" t="s">
        <v>2694</v>
      </c>
      <c r="F528" s="31" t="s">
        <v>294</v>
      </c>
      <c r="G528" s="32">
        <v>2022</v>
      </c>
    </row>
    <row r="529" spans="1:7" s="27" customFormat="1" ht="16.5" customHeight="1" x14ac:dyDescent="0.15">
      <c r="A529" s="39" t="str">
        <f>COUNTIF($B$32:B529,B529)&amp;B529</f>
        <v>0</v>
      </c>
      <c r="B529" s="57"/>
      <c r="C529" s="78" t="s">
        <v>2669</v>
      </c>
      <c r="D529" s="31" t="s">
        <v>2670</v>
      </c>
      <c r="E529" s="31" t="s">
        <v>2671</v>
      </c>
      <c r="F529" s="31" t="s">
        <v>2672</v>
      </c>
      <c r="G529" s="32">
        <v>2021</v>
      </c>
    </row>
    <row r="530" spans="1:7" s="27" customFormat="1" ht="16.5" customHeight="1" x14ac:dyDescent="0.15">
      <c r="A530" s="39" t="str">
        <f>COUNTIF($B$32:B530,B530)&amp;B530</f>
        <v>0</v>
      </c>
      <c r="B530" s="57"/>
      <c r="C530" s="78" t="s">
        <v>2653</v>
      </c>
      <c r="D530" s="31" t="s">
        <v>2654</v>
      </c>
      <c r="E530" s="31" t="s">
        <v>2660</v>
      </c>
      <c r="F530" s="31" t="s">
        <v>2655</v>
      </c>
      <c r="G530" s="32">
        <v>2020</v>
      </c>
    </row>
    <row r="531" spans="1:7" s="27" customFormat="1" ht="16.5" customHeight="1" x14ac:dyDescent="0.15">
      <c r="A531" s="39" t="str">
        <f>COUNTIF($B$32:B531,B531)&amp;B531</f>
        <v>0</v>
      </c>
      <c r="B531" s="57"/>
      <c r="C531" s="78" t="s">
        <v>2639</v>
      </c>
      <c r="D531" s="31" t="s">
        <v>2642</v>
      </c>
      <c r="E531" s="31"/>
      <c r="F531" s="31" t="s">
        <v>2637</v>
      </c>
      <c r="G531" s="32">
        <v>2020</v>
      </c>
    </row>
    <row r="532" spans="1:7" s="27" customFormat="1" ht="16.5" customHeight="1" x14ac:dyDescent="0.15">
      <c r="A532" s="39" t="str">
        <f>COUNTIF($B$32:B532,B532)&amp;B532</f>
        <v>0</v>
      </c>
      <c r="B532" s="57"/>
      <c r="C532" s="78" t="s">
        <v>2638</v>
      </c>
      <c r="D532" s="31" t="s">
        <v>2641</v>
      </c>
      <c r="E532" s="31" t="s">
        <v>2640</v>
      </c>
      <c r="F532" s="31" t="s">
        <v>2637</v>
      </c>
      <c r="G532" s="32">
        <v>2020</v>
      </c>
    </row>
    <row r="533" spans="1:7" s="27" customFormat="1" ht="16.5" customHeight="1" x14ac:dyDescent="0.15">
      <c r="A533" s="39" t="str">
        <f>COUNTIF($B$32:B533,B533)&amp;B533</f>
        <v>0</v>
      </c>
      <c r="B533" s="57"/>
      <c r="C533" s="78" t="s">
        <v>2635</v>
      </c>
      <c r="D533" s="31" t="s">
        <v>2636</v>
      </c>
      <c r="E533" s="31"/>
      <c r="F533" s="31" t="s">
        <v>2637</v>
      </c>
      <c r="G533" s="32">
        <v>2017</v>
      </c>
    </row>
    <row r="534" spans="1:7" s="27" customFormat="1" ht="16.5" customHeight="1" x14ac:dyDescent="0.15">
      <c r="A534" s="39" t="str">
        <f>COUNTIF($B$32:B534,B534)&amp;B534</f>
        <v>0</v>
      </c>
      <c r="B534" s="57"/>
      <c r="C534" s="78" t="s">
        <v>2600</v>
      </c>
      <c r="D534" s="31" t="s">
        <v>2601</v>
      </c>
      <c r="E534" s="31"/>
      <c r="F534" s="31" t="s">
        <v>294</v>
      </c>
      <c r="G534" s="32">
        <v>2008</v>
      </c>
    </row>
    <row r="535" spans="1:7" s="27" customFormat="1" ht="16.5" customHeight="1" x14ac:dyDescent="0.15">
      <c r="A535" s="39" t="str">
        <f>COUNTIF($B$32:B535,B535)&amp;B535</f>
        <v>0</v>
      </c>
      <c r="B535" s="57"/>
      <c r="C535" s="78" t="s">
        <v>2599</v>
      </c>
      <c r="D535" s="31" t="s">
        <v>2602</v>
      </c>
      <c r="E535" s="31"/>
      <c r="F535" s="31" t="s">
        <v>294</v>
      </c>
      <c r="G535" s="32">
        <v>2008</v>
      </c>
    </row>
    <row r="536" spans="1:7" s="27" customFormat="1" ht="16.5" customHeight="1" x14ac:dyDescent="0.15">
      <c r="A536" s="39" t="str">
        <f>COUNTIF($B$32:B536,B536)&amp;B536</f>
        <v>0</v>
      </c>
      <c r="B536" s="71"/>
      <c r="C536" s="77" t="s">
        <v>2576</v>
      </c>
      <c r="D536" s="73" t="s">
        <v>2583</v>
      </c>
      <c r="E536" s="73" t="s">
        <v>2584</v>
      </c>
      <c r="F536" s="73" t="s">
        <v>2585</v>
      </c>
      <c r="G536" s="74">
        <v>2016</v>
      </c>
    </row>
    <row r="537" spans="1:7" ht="16.5" customHeight="1" x14ac:dyDescent="0.15">
      <c r="A537" s="39" t="str">
        <f>COUNTIF($B$32:B537,B537)&amp;B537</f>
        <v>0</v>
      </c>
      <c r="B537" s="57"/>
      <c r="C537" s="78" t="s">
        <v>2575</v>
      </c>
      <c r="D537" s="31" t="s">
        <v>2580</v>
      </c>
      <c r="E537" s="31" t="s">
        <v>2581</v>
      </c>
      <c r="F537" s="31" t="s">
        <v>2582</v>
      </c>
      <c r="G537" s="32">
        <v>2016</v>
      </c>
    </row>
    <row r="538" spans="1:7" ht="16.5" customHeight="1" x14ac:dyDescent="0.15">
      <c r="A538" s="39" t="str">
        <f>COUNTIF($B$32:B538,B538)&amp;B538</f>
        <v>0</v>
      </c>
      <c r="B538" s="57"/>
      <c r="C538" s="78" t="s">
        <v>2574</v>
      </c>
      <c r="D538" s="31" t="s">
        <v>2577</v>
      </c>
      <c r="E538" s="31" t="s">
        <v>2578</v>
      </c>
      <c r="F538" s="31" t="s">
        <v>2579</v>
      </c>
      <c r="G538" s="32">
        <v>2015</v>
      </c>
    </row>
    <row r="539" spans="1:7" ht="16.5" customHeight="1" x14ac:dyDescent="0.15">
      <c r="A539" s="39" t="str">
        <f>COUNTIF($B$32:B539,B539)&amp;B539</f>
        <v>0</v>
      </c>
      <c r="B539" s="71"/>
      <c r="C539" s="77" t="s">
        <v>2491</v>
      </c>
      <c r="D539" s="73" t="s">
        <v>1303</v>
      </c>
      <c r="E539" s="73"/>
      <c r="F539" s="73" t="s">
        <v>1302</v>
      </c>
      <c r="G539" s="74">
        <v>2015</v>
      </c>
    </row>
    <row r="540" spans="1:7" ht="16.5" customHeight="1" x14ac:dyDescent="0.15">
      <c r="A540" s="39" t="str">
        <f>COUNTIF($B$32:B540,B540)&amp;B540</f>
        <v>0</v>
      </c>
      <c r="B540" s="57"/>
      <c r="C540" s="78" t="s">
        <v>2490</v>
      </c>
      <c r="D540" s="31" t="s">
        <v>2492</v>
      </c>
      <c r="E540" s="31" t="s">
        <v>2521</v>
      </c>
      <c r="F540" s="31" t="s">
        <v>294</v>
      </c>
      <c r="G540" s="32">
        <v>2016</v>
      </c>
    </row>
    <row r="541" spans="1:7" ht="16.5" customHeight="1" x14ac:dyDescent="0.15">
      <c r="A541" s="39" t="str">
        <f>COUNTIF($B$32:B541,B541)&amp;B541</f>
        <v>0</v>
      </c>
      <c r="B541" s="59"/>
      <c r="C541" s="69" t="s">
        <v>2338</v>
      </c>
      <c r="D541" s="67" t="s">
        <v>2335</v>
      </c>
      <c r="E541" s="67" t="s">
        <v>2336</v>
      </c>
      <c r="F541" s="67" t="s">
        <v>2337</v>
      </c>
      <c r="G541" s="68">
        <v>2015</v>
      </c>
    </row>
    <row r="542" spans="1:7" ht="16.5" customHeight="1" x14ac:dyDescent="0.15">
      <c r="A542" s="39" t="str">
        <f>COUNTIF($B$32:B542,B542)&amp;B542</f>
        <v>0</v>
      </c>
      <c r="B542" s="59"/>
      <c r="C542" s="68" t="s">
        <v>1324</v>
      </c>
      <c r="D542" s="67" t="s">
        <v>1323</v>
      </c>
      <c r="E542" s="67" t="s">
        <v>59</v>
      </c>
      <c r="F542" s="67"/>
      <c r="G542" s="68">
        <v>2015</v>
      </c>
    </row>
    <row r="543" spans="1:7" ht="16.5" customHeight="1" x14ac:dyDescent="0.15">
      <c r="A543" s="39" t="str">
        <f>COUNTIF($B$32:B543,B543)&amp;B543</f>
        <v>0</v>
      </c>
      <c r="B543" s="57"/>
      <c r="C543" s="32" t="s">
        <v>1322</v>
      </c>
      <c r="D543" s="31" t="s">
        <v>1321</v>
      </c>
      <c r="E543" s="31" t="s">
        <v>1320</v>
      </c>
      <c r="F543" s="31"/>
      <c r="G543" s="32">
        <v>2015</v>
      </c>
    </row>
    <row r="544" spans="1:7" ht="16.5" customHeight="1" x14ac:dyDescent="0.15">
      <c r="A544" s="39" t="str">
        <f>COUNTIF($B$32:B544,B544)&amp;B544</f>
        <v>0</v>
      </c>
      <c r="B544" s="57"/>
      <c r="C544" s="32" t="s">
        <v>1319</v>
      </c>
      <c r="D544" s="31" t="s">
        <v>1318</v>
      </c>
      <c r="E544" s="31" t="s">
        <v>428</v>
      </c>
      <c r="F544" s="31"/>
      <c r="G544" s="32">
        <v>2015</v>
      </c>
    </row>
    <row r="545" spans="1:7" ht="16.5" customHeight="1" x14ac:dyDescent="0.15">
      <c r="A545" s="39" t="str">
        <f>COUNTIF($B$32:B545,B545)&amp;B545</f>
        <v>0</v>
      </c>
      <c r="B545" s="57"/>
      <c r="C545" s="32" t="s">
        <v>1317</v>
      </c>
      <c r="D545" s="31" t="s">
        <v>1316</v>
      </c>
      <c r="E545" s="31" t="s">
        <v>2523</v>
      </c>
      <c r="F545" s="31" t="s">
        <v>294</v>
      </c>
      <c r="G545" s="32">
        <v>2012</v>
      </c>
    </row>
    <row r="546" spans="1:7" ht="16.5" customHeight="1" x14ac:dyDescent="0.15">
      <c r="A546" s="39" t="str">
        <f>COUNTIF($B$32:B546,B546)&amp;B546</f>
        <v>0</v>
      </c>
      <c r="B546" s="57"/>
      <c r="C546" s="32" t="s">
        <v>1315</v>
      </c>
      <c r="D546" s="31" t="s">
        <v>2313</v>
      </c>
      <c r="E546" s="31"/>
      <c r="F546" s="31" t="s">
        <v>2378</v>
      </c>
      <c r="G546" s="32"/>
    </row>
    <row r="547" spans="1:7" ht="27" customHeight="1" x14ac:dyDescent="0.15">
      <c r="A547" s="39" t="str">
        <f>COUNTIF($B$32:B547,B547)&amp;B547</f>
        <v>0</v>
      </c>
      <c r="B547" s="57"/>
      <c r="C547" s="32" t="s">
        <v>1314</v>
      </c>
      <c r="D547" s="31" t="s">
        <v>1313</v>
      </c>
      <c r="E547" s="31"/>
      <c r="F547" s="31" t="s">
        <v>1312</v>
      </c>
      <c r="G547" s="32"/>
    </row>
    <row r="548" spans="1:7" ht="16.5" customHeight="1" x14ac:dyDescent="0.15">
      <c r="A548" s="39" t="str">
        <f>COUNTIF($B$32:B548,B548)&amp;B548</f>
        <v>0</v>
      </c>
      <c r="B548" s="57"/>
      <c r="C548" s="32" t="s">
        <v>1311</v>
      </c>
      <c r="D548" s="31" t="s">
        <v>1310</v>
      </c>
      <c r="E548" s="31"/>
      <c r="F548" s="31" t="s">
        <v>2379</v>
      </c>
      <c r="G548" s="32"/>
    </row>
    <row r="549" spans="1:7" ht="16.5" customHeight="1" x14ac:dyDescent="0.15">
      <c r="A549" s="39" t="str">
        <f>COUNTIF($B$32:B549,B549)&amp;B549</f>
        <v>0</v>
      </c>
      <c r="B549" s="57"/>
      <c r="C549" s="32" t="s">
        <v>1309</v>
      </c>
      <c r="D549" s="31" t="s">
        <v>1308</v>
      </c>
      <c r="E549" s="31" t="s">
        <v>1307</v>
      </c>
      <c r="F549" s="31" t="s">
        <v>92</v>
      </c>
      <c r="G549" s="32"/>
    </row>
    <row r="550" spans="1:7" ht="16.5" customHeight="1" x14ac:dyDescent="0.15">
      <c r="A550" s="39" t="str">
        <f>COUNTIF($B$32:B550,B550)&amp;B550</f>
        <v>0</v>
      </c>
      <c r="B550" s="57"/>
      <c r="C550" s="32" t="s">
        <v>1306</v>
      </c>
      <c r="D550" s="31" t="s">
        <v>1305</v>
      </c>
      <c r="E550" s="31" t="s">
        <v>2522</v>
      </c>
      <c r="F550" s="31" t="s">
        <v>201</v>
      </c>
      <c r="G550" s="32"/>
    </row>
    <row r="551" spans="1:7" ht="16.5" customHeight="1" x14ac:dyDescent="0.15">
      <c r="A551" s="39" t="str">
        <f>COUNTIF($B$32:B551,B551)&amp;B551</f>
        <v>0</v>
      </c>
      <c r="B551" s="57"/>
      <c r="C551" s="32" t="s">
        <v>1304</v>
      </c>
      <c r="D551" s="31" t="s">
        <v>1303</v>
      </c>
      <c r="E551" s="31"/>
      <c r="F551" s="31" t="s">
        <v>1302</v>
      </c>
      <c r="G551" s="32"/>
    </row>
    <row r="552" spans="1:7" ht="16.5" customHeight="1" x14ac:dyDescent="0.15">
      <c r="A552" s="39" t="str">
        <f>COUNTIF($B$32:B552,B552)&amp;B552</f>
        <v>0</v>
      </c>
      <c r="B552" s="57"/>
      <c r="C552" s="32" t="s">
        <v>1301</v>
      </c>
      <c r="D552" s="31" t="s">
        <v>1300</v>
      </c>
      <c r="E552" s="31"/>
      <c r="F552" s="31" t="s">
        <v>1299</v>
      </c>
      <c r="G552" s="32"/>
    </row>
    <row r="553" spans="1:7" ht="16.5" customHeight="1" x14ac:dyDescent="0.15">
      <c r="A553" s="39" t="str">
        <f>COUNTIF($B$32:B553,B553)&amp;B553</f>
        <v>0</v>
      </c>
      <c r="B553" s="57"/>
      <c r="C553" s="32" t="s">
        <v>1298</v>
      </c>
      <c r="D553" s="31" t="s">
        <v>1286</v>
      </c>
      <c r="E553" s="31"/>
      <c r="F553" s="31"/>
      <c r="G553" s="32"/>
    </row>
    <row r="554" spans="1:7" ht="16.5" customHeight="1" x14ac:dyDescent="0.15">
      <c r="A554" s="39" t="str">
        <f>COUNTIF($B$32:B554,B554)&amp;B554</f>
        <v>0</v>
      </c>
      <c r="B554" s="57"/>
      <c r="C554" s="32" t="s">
        <v>1297</v>
      </c>
      <c r="D554" s="31" t="s">
        <v>1296</v>
      </c>
      <c r="E554" s="31"/>
      <c r="F554" s="31" t="s">
        <v>2380</v>
      </c>
      <c r="G554" s="32"/>
    </row>
    <row r="555" spans="1:7" ht="16.5" customHeight="1" x14ac:dyDescent="0.15">
      <c r="A555" s="39" t="str">
        <f>COUNTIF($B$32:B555,B555)&amp;B555</f>
        <v>0</v>
      </c>
      <c r="B555" s="57"/>
      <c r="C555" s="32" t="s">
        <v>1295</v>
      </c>
      <c r="D555" s="31" t="s">
        <v>1294</v>
      </c>
      <c r="E555" s="31" t="s">
        <v>1155</v>
      </c>
      <c r="F555" s="31" t="s">
        <v>59</v>
      </c>
      <c r="G555" s="32">
        <v>2002</v>
      </c>
    </row>
    <row r="556" spans="1:7" ht="16.5" customHeight="1" x14ac:dyDescent="0.15">
      <c r="A556" s="39" t="str">
        <f>COUNTIF($B$32:B556,B556)&amp;B556</f>
        <v>0</v>
      </c>
      <c r="B556" s="57"/>
      <c r="C556" s="32" t="s">
        <v>1293</v>
      </c>
      <c r="D556" s="31" t="s">
        <v>1292</v>
      </c>
      <c r="E556" s="31"/>
      <c r="F556" s="31" t="s">
        <v>2381</v>
      </c>
      <c r="G556" s="32"/>
    </row>
    <row r="557" spans="1:7" ht="16.5" customHeight="1" x14ac:dyDescent="0.15">
      <c r="A557" s="39" t="str">
        <f>COUNTIF($B$32:B557,B557)&amp;B557</f>
        <v>0</v>
      </c>
      <c r="B557" s="57"/>
      <c r="C557" s="32" t="s">
        <v>1291</v>
      </c>
      <c r="D557" s="31" t="s">
        <v>1290</v>
      </c>
      <c r="E557" s="31"/>
      <c r="F557" s="31" t="s">
        <v>2379</v>
      </c>
      <c r="G557" s="32"/>
    </row>
    <row r="558" spans="1:7" ht="16.5" customHeight="1" x14ac:dyDescent="0.15">
      <c r="A558" s="39" t="str">
        <f>COUNTIF($B$32:B558,B558)&amp;B558</f>
        <v>0</v>
      </c>
      <c r="B558" s="57"/>
      <c r="C558" s="32" t="s">
        <v>1289</v>
      </c>
      <c r="D558" s="31" t="s">
        <v>1288</v>
      </c>
      <c r="E558" s="31"/>
      <c r="F558" s="31" t="s">
        <v>2469</v>
      </c>
      <c r="G558" s="32">
        <v>2006</v>
      </c>
    </row>
    <row r="559" spans="1:7" ht="16.5" customHeight="1" x14ac:dyDescent="0.15">
      <c r="A559" s="39" t="str">
        <f>COUNTIF($B$32:B559,B559)&amp;B559</f>
        <v>0</v>
      </c>
      <c r="B559" s="57"/>
      <c r="C559" s="32" t="s">
        <v>1287</v>
      </c>
      <c r="D559" s="31" t="s">
        <v>1286</v>
      </c>
      <c r="E559" s="31"/>
      <c r="F559" s="31" t="s">
        <v>2382</v>
      </c>
      <c r="G559" s="32">
        <v>2005</v>
      </c>
    </row>
    <row r="560" spans="1:7" ht="30" customHeight="1" x14ac:dyDescent="0.15">
      <c r="A560" s="39" t="str">
        <f>COUNTIF($B$32:B560,B560)&amp;B560</f>
        <v>0</v>
      </c>
      <c r="B560" s="57"/>
      <c r="C560" s="32" t="s">
        <v>1285</v>
      </c>
      <c r="D560" s="31" t="s">
        <v>1284</v>
      </c>
      <c r="E560" s="31"/>
      <c r="F560" s="31" t="s">
        <v>92</v>
      </c>
      <c r="G560" s="32">
        <v>1984</v>
      </c>
    </row>
    <row r="561" spans="1:7" ht="16.5" customHeight="1" x14ac:dyDescent="0.15">
      <c r="A561" s="39" t="str">
        <f>COUNTIF($B$32:B561,B561)&amp;B561</f>
        <v>0</v>
      </c>
      <c r="B561" s="57"/>
      <c r="C561" s="32" t="s">
        <v>1283</v>
      </c>
      <c r="D561" s="31" t="s">
        <v>1282</v>
      </c>
      <c r="E561" s="31" t="s">
        <v>1281</v>
      </c>
      <c r="F561" s="31" t="s">
        <v>92</v>
      </c>
      <c r="G561" s="32">
        <v>2001</v>
      </c>
    </row>
    <row r="562" spans="1:7" ht="16.5" customHeight="1" x14ac:dyDescent="0.15">
      <c r="A562" s="39" t="str">
        <f>COUNTIF($B$32:B562,B562)&amp;B562</f>
        <v>0</v>
      </c>
      <c r="B562" s="57"/>
      <c r="C562" s="32" t="s">
        <v>1280</v>
      </c>
      <c r="D562" s="31" t="s">
        <v>1279</v>
      </c>
      <c r="E562" s="31" t="s">
        <v>2524</v>
      </c>
      <c r="F562" s="31" t="s">
        <v>92</v>
      </c>
      <c r="G562" s="32">
        <v>2004</v>
      </c>
    </row>
    <row r="563" spans="1:7" ht="16.5" customHeight="1" x14ac:dyDescent="0.15">
      <c r="A563" s="39" t="str">
        <f>COUNTIF($B$32:B563,B563)&amp;B563</f>
        <v>0</v>
      </c>
      <c r="B563" s="57"/>
      <c r="C563" s="32" t="s">
        <v>1278</v>
      </c>
      <c r="D563" s="31" t="s">
        <v>1277</v>
      </c>
      <c r="E563" s="31" t="s">
        <v>92</v>
      </c>
      <c r="F563" s="31" t="s">
        <v>92</v>
      </c>
      <c r="G563" s="32">
        <v>2004</v>
      </c>
    </row>
    <row r="564" spans="1:7" ht="16.5" customHeight="1" x14ac:dyDescent="0.15">
      <c r="A564" s="39" t="str">
        <f>COUNTIF($B$32:B564,B564)&amp;B564</f>
        <v>0</v>
      </c>
      <c r="B564" s="57"/>
      <c r="C564" s="32" t="s">
        <v>1276</v>
      </c>
      <c r="D564" s="31" t="s">
        <v>1275</v>
      </c>
      <c r="E564" s="31" t="s">
        <v>96</v>
      </c>
      <c r="F564" s="31" t="s">
        <v>92</v>
      </c>
      <c r="G564" s="32">
        <v>2003</v>
      </c>
    </row>
    <row r="565" spans="1:7" ht="16.5" customHeight="1" x14ac:dyDescent="0.15">
      <c r="A565" s="39" t="str">
        <f>COUNTIF($B$32:B565,B565)&amp;B565</f>
        <v>0</v>
      </c>
      <c r="B565" s="57"/>
      <c r="C565" s="32" t="s">
        <v>1274</v>
      </c>
      <c r="D565" s="31" t="s">
        <v>1273</v>
      </c>
      <c r="E565" s="31"/>
      <c r="F565" s="31" t="s">
        <v>1272</v>
      </c>
      <c r="G565" s="32"/>
    </row>
    <row r="566" spans="1:7" ht="16.5" customHeight="1" x14ac:dyDescent="0.15">
      <c r="A566" s="39" t="str">
        <f>COUNTIF($B$32:B566,B566)&amp;B566</f>
        <v>0</v>
      </c>
      <c r="B566" s="57"/>
      <c r="C566" s="32" t="s">
        <v>1271</v>
      </c>
      <c r="D566" s="31" t="s">
        <v>1270</v>
      </c>
      <c r="E566" s="31"/>
      <c r="F566" s="31" t="s">
        <v>1247</v>
      </c>
      <c r="G566" s="32"/>
    </row>
    <row r="567" spans="1:7" ht="16.5" customHeight="1" x14ac:dyDescent="0.15">
      <c r="A567" s="39" t="str">
        <f>COUNTIF($B$32:B567,B567)&amp;B567</f>
        <v>0</v>
      </c>
      <c r="B567" s="57"/>
      <c r="C567" s="32" t="s">
        <v>1269</v>
      </c>
      <c r="D567" s="31" t="s">
        <v>1268</v>
      </c>
      <c r="E567" s="31"/>
      <c r="F567" s="31" t="s">
        <v>2383</v>
      </c>
      <c r="G567" s="32"/>
    </row>
    <row r="568" spans="1:7" ht="16.5" customHeight="1" x14ac:dyDescent="0.15">
      <c r="A568" s="39" t="str">
        <f>COUNTIF($B$32:B568,B568)&amp;B568</f>
        <v>0</v>
      </c>
      <c r="B568" s="57"/>
      <c r="C568" s="32" t="s">
        <v>1267</v>
      </c>
      <c r="D568" s="31" t="s">
        <v>1266</v>
      </c>
      <c r="E568" s="31"/>
      <c r="F568" s="31" t="s">
        <v>2383</v>
      </c>
      <c r="G568" s="32"/>
    </row>
    <row r="569" spans="1:7" ht="16.5" customHeight="1" x14ac:dyDescent="0.15">
      <c r="A569" s="39" t="str">
        <f>COUNTIF($B$32:B569,B569)&amp;B569</f>
        <v>0</v>
      </c>
      <c r="B569" s="57"/>
      <c r="C569" s="32" t="s">
        <v>1265</v>
      </c>
      <c r="D569" s="31" t="s">
        <v>1264</v>
      </c>
      <c r="E569" s="31"/>
      <c r="F569" s="31" t="s">
        <v>2383</v>
      </c>
      <c r="G569" s="32"/>
    </row>
    <row r="570" spans="1:7" ht="16.5" customHeight="1" x14ac:dyDescent="0.15">
      <c r="A570" s="39" t="str">
        <f>COUNTIF($B$32:B570,B570)&amp;B570</f>
        <v>0</v>
      </c>
      <c r="B570" s="57"/>
      <c r="C570" s="32" t="s">
        <v>1263</v>
      </c>
      <c r="D570" s="31" t="s">
        <v>1262</v>
      </c>
      <c r="E570" s="31"/>
      <c r="F570" s="31" t="s">
        <v>2384</v>
      </c>
      <c r="G570" s="32"/>
    </row>
    <row r="571" spans="1:7" ht="16.5" customHeight="1" x14ac:dyDescent="0.15">
      <c r="A571" s="39" t="str">
        <f>COUNTIF($B$32:B571,B571)&amp;B571</f>
        <v>0</v>
      </c>
      <c r="B571" s="57"/>
      <c r="C571" s="32" t="s">
        <v>1261</v>
      </c>
      <c r="D571" s="31" t="s">
        <v>1260</v>
      </c>
      <c r="E571" s="31"/>
      <c r="F571" s="31" t="s">
        <v>2384</v>
      </c>
      <c r="G571" s="32"/>
    </row>
    <row r="572" spans="1:7" ht="16.5" customHeight="1" x14ac:dyDescent="0.15">
      <c r="A572" s="39" t="str">
        <f>COUNTIF($B$32:B572,B572)&amp;B572</f>
        <v>0</v>
      </c>
      <c r="B572" s="57"/>
      <c r="C572" s="32" t="s">
        <v>1259</v>
      </c>
      <c r="D572" s="31" t="s">
        <v>1258</v>
      </c>
      <c r="E572" s="31"/>
      <c r="F572" s="31" t="s">
        <v>2384</v>
      </c>
      <c r="G572" s="32"/>
    </row>
    <row r="573" spans="1:7" ht="16.5" customHeight="1" x14ac:dyDescent="0.15">
      <c r="A573" s="39" t="str">
        <f>COUNTIF($B$32:B573,B573)&amp;B573</f>
        <v>0</v>
      </c>
      <c r="B573" s="57"/>
      <c r="C573" s="32" t="s">
        <v>1257</v>
      </c>
      <c r="D573" s="31" t="s">
        <v>1256</v>
      </c>
      <c r="E573" s="31"/>
      <c r="F573" s="31" t="s">
        <v>2385</v>
      </c>
      <c r="G573" s="32"/>
    </row>
    <row r="574" spans="1:7" ht="16.5" customHeight="1" x14ac:dyDescent="0.15">
      <c r="A574" s="39" t="str">
        <f>COUNTIF($B$32:B574,B574)&amp;B574</f>
        <v>0</v>
      </c>
      <c r="B574" s="57"/>
      <c r="C574" s="32" t="s">
        <v>1255</v>
      </c>
      <c r="D574" s="31" t="s">
        <v>1254</v>
      </c>
      <c r="E574" s="31"/>
      <c r="F574" s="31" t="s">
        <v>2386</v>
      </c>
      <c r="G574" s="32"/>
    </row>
    <row r="575" spans="1:7" ht="16.5" customHeight="1" x14ac:dyDescent="0.15">
      <c r="A575" s="39" t="str">
        <f>COUNTIF($B$32:B575,B575)&amp;B575</f>
        <v>0</v>
      </c>
      <c r="B575" s="57"/>
      <c r="C575" s="32" t="s">
        <v>1253</v>
      </c>
      <c r="D575" s="31" t="s">
        <v>1252</v>
      </c>
      <c r="E575" s="31"/>
      <c r="F575" s="31" t="s">
        <v>2386</v>
      </c>
      <c r="G575" s="32"/>
    </row>
    <row r="576" spans="1:7" ht="16.5" customHeight="1" x14ac:dyDescent="0.15">
      <c r="A576" s="39" t="str">
        <f>COUNTIF($B$32:B576,B576)&amp;B576</f>
        <v>0</v>
      </c>
      <c r="B576" s="57"/>
      <c r="C576" s="32" t="s">
        <v>1251</v>
      </c>
      <c r="D576" s="31" t="s">
        <v>1250</v>
      </c>
      <c r="E576" s="31"/>
      <c r="F576" s="31"/>
      <c r="G576" s="32"/>
    </row>
    <row r="577" spans="1:7" ht="16.5" customHeight="1" x14ac:dyDescent="0.15">
      <c r="A577" s="39" t="str">
        <f>COUNTIF($B$32:B577,B577)&amp;B577</f>
        <v>0</v>
      </c>
      <c r="B577" s="57"/>
      <c r="C577" s="32" t="s">
        <v>1249</v>
      </c>
      <c r="D577" s="31" t="s">
        <v>1248</v>
      </c>
      <c r="E577" s="31"/>
      <c r="F577" s="31" t="s">
        <v>1247</v>
      </c>
      <c r="G577" s="32"/>
    </row>
    <row r="578" spans="1:7" ht="16.5" customHeight="1" x14ac:dyDescent="0.15">
      <c r="A578" s="39" t="str">
        <f>COUNTIF($B$32:B578,B578)&amp;B578</f>
        <v>0</v>
      </c>
      <c r="B578" s="57"/>
      <c r="C578" s="32" t="s">
        <v>1246</v>
      </c>
      <c r="D578" s="31" t="s">
        <v>754</v>
      </c>
      <c r="E578" s="31"/>
      <c r="F578" s="31" t="s">
        <v>59</v>
      </c>
      <c r="G578" s="32"/>
    </row>
    <row r="579" spans="1:7" ht="16.5" customHeight="1" x14ac:dyDescent="0.15">
      <c r="A579" s="39" t="str">
        <f>COUNTIF($B$32:B579,B579)&amp;B579</f>
        <v>0</v>
      </c>
      <c r="B579" s="57"/>
      <c r="C579" s="32" t="s">
        <v>1245</v>
      </c>
      <c r="D579" s="31" t="s">
        <v>1232</v>
      </c>
      <c r="E579" s="31"/>
      <c r="F579" s="31" t="s">
        <v>59</v>
      </c>
      <c r="G579" s="32"/>
    </row>
    <row r="580" spans="1:7" ht="16.5" customHeight="1" x14ac:dyDescent="0.15">
      <c r="A580" s="39" t="str">
        <f>COUNTIF($B$32:B580,B580)&amp;B580</f>
        <v>0</v>
      </c>
      <c r="B580" s="57"/>
      <c r="C580" s="32" t="s">
        <v>1244</v>
      </c>
      <c r="D580" s="31" t="s">
        <v>1228</v>
      </c>
      <c r="E580" s="31"/>
      <c r="F580" s="31" t="s">
        <v>59</v>
      </c>
      <c r="G580" s="32"/>
    </row>
    <row r="581" spans="1:7" ht="16.5" customHeight="1" x14ac:dyDescent="0.15">
      <c r="A581" s="39" t="str">
        <f>COUNTIF($B$32:B581,B581)&amp;B581</f>
        <v>0</v>
      </c>
      <c r="B581" s="57"/>
      <c r="C581" s="32" t="s">
        <v>1243</v>
      </c>
      <c r="D581" s="31" t="s">
        <v>1242</v>
      </c>
      <c r="E581" s="31"/>
      <c r="F581" s="31" t="s">
        <v>59</v>
      </c>
      <c r="G581" s="32"/>
    </row>
    <row r="582" spans="1:7" ht="16.5" customHeight="1" x14ac:dyDescent="0.15">
      <c r="A582" s="39" t="str">
        <f>COUNTIF($B$32:B582,B582)&amp;B582</f>
        <v>0</v>
      </c>
      <c r="B582" s="57"/>
      <c r="C582" s="32" t="s">
        <v>1241</v>
      </c>
      <c r="D582" s="31" t="s">
        <v>1240</v>
      </c>
      <c r="E582" s="31"/>
      <c r="F582" s="31" t="s">
        <v>59</v>
      </c>
      <c r="G582" s="32"/>
    </row>
    <row r="583" spans="1:7" ht="16.5" customHeight="1" x14ac:dyDescent="0.15">
      <c r="A583" s="39" t="str">
        <f>COUNTIF($B$32:B583,B583)&amp;B583</f>
        <v>0</v>
      </c>
      <c r="B583" s="57"/>
      <c r="C583" s="32" t="s">
        <v>1239</v>
      </c>
      <c r="D583" s="31" t="s">
        <v>754</v>
      </c>
      <c r="E583" s="31"/>
      <c r="F583" s="31" t="s">
        <v>59</v>
      </c>
      <c r="G583" s="32"/>
    </row>
    <row r="584" spans="1:7" ht="16.5" customHeight="1" x14ac:dyDescent="0.15">
      <c r="A584" s="39" t="str">
        <f>COUNTIF($B$32:B584,B584)&amp;B584</f>
        <v>0</v>
      </c>
      <c r="B584" s="57"/>
      <c r="C584" s="32" t="s">
        <v>1238</v>
      </c>
      <c r="D584" s="31" t="s">
        <v>1237</v>
      </c>
      <c r="E584" s="31"/>
      <c r="F584" s="31" t="s">
        <v>59</v>
      </c>
      <c r="G584" s="32"/>
    </row>
    <row r="585" spans="1:7" ht="16.5" customHeight="1" x14ac:dyDescent="0.15">
      <c r="A585" s="39" t="str">
        <f>COUNTIF($B$32:B585,B585)&amp;B585</f>
        <v>0</v>
      </c>
      <c r="B585" s="57"/>
      <c r="C585" s="32" t="s">
        <v>1236</v>
      </c>
      <c r="D585" s="31" t="s">
        <v>1151</v>
      </c>
      <c r="E585" s="31"/>
      <c r="F585" s="31" t="s">
        <v>59</v>
      </c>
      <c r="G585" s="32"/>
    </row>
    <row r="586" spans="1:7" ht="16.5" customHeight="1" x14ac:dyDescent="0.15">
      <c r="A586" s="39" t="str">
        <f>COUNTIF($B$32:B586,B586)&amp;B586</f>
        <v>0</v>
      </c>
      <c r="B586" s="57"/>
      <c r="C586" s="32" t="s">
        <v>1235</v>
      </c>
      <c r="D586" s="31" t="s">
        <v>1234</v>
      </c>
      <c r="E586" s="31"/>
      <c r="F586" s="31" t="s">
        <v>2382</v>
      </c>
      <c r="G586" s="32"/>
    </row>
    <row r="587" spans="1:7" ht="16.5" customHeight="1" x14ac:dyDescent="0.15">
      <c r="A587" s="39" t="str">
        <f>COUNTIF($B$32:B587,B587)&amp;B587</f>
        <v>0</v>
      </c>
      <c r="B587" s="57"/>
      <c r="C587" s="32" t="s">
        <v>1233</v>
      </c>
      <c r="D587" s="31" t="s">
        <v>1232</v>
      </c>
      <c r="E587" s="31"/>
      <c r="F587" s="31" t="s">
        <v>59</v>
      </c>
      <c r="G587" s="32"/>
    </row>
    <row r="588" spans="1:7" ht="16.5" customHeight="1" x14ac:dyDescent="0.15">
      <c r="A588" s="39" t="str">
        <f>COUNTIF($B$32:B588,B588)&amp;B588</f>
        <v>0</v>
      </c>
      <c r="B588" s="57"/>
      <c r="C588" s="32" t="s">
        <v>1231</v>
      </c>
      <c r="D588" s="31" t="s">
        <v>1230</v>
      </c>
      <c r="E588" s="31"/>
      <c r="F588" s="31" t="s">
        <v>484</v>
      </c>
      <c r="G588" s="32"/>
    </row>
    <row r="589" spans="1:7" ht="27" customHeight="1" x14ac:dyDescent="0.15">
      <c r="A589" s="39" t="str">
        <f>COUNTIF($B$32:B589,B589)&amp;B589</f>
        <v>0</v>
      </c>
      <c r="B589" s="57"/>
      <c r="C589" s="32" t="s">
        <v>1229</v>
      </c>
      <c r="D589" s="31" t="s">
        <v>1228</v>
      </c>
      <c r="E589" s="31"/>
      <c r="F589" s="31" t="s">
        <v>59</v>
      </c>
      <c r="G589" s="32"/>
    </row>
    <row r="590" spans="1:7" ht="16.5" customHeight="1" x14ac:dyDescent="0.15">
      <c r="A590" s="39" t="str">
        <f>COUNTIF($B$32:B590,B590)&amp;B590</f>
        <v>0</v>
      </c>
      <c r="B590" s="57"/>
      <c r="C590" s="32" t="s">
        <v>1227</v>
      </c>
      <c r="D590" s="31" t="s">
        <v>1226</v>
      </c>
      <c r="E590" s="31"/>
      <c r="F590" s="31" t="s">
        <v>67</v>
      </c>
      <c r="G590" s="32"/>
    </row>
    <row r="591" spans="1:7" ht="16.5" customHeight="1" x14ac:dyDescent="0.15">
      <c r="A591" s="39" t="str">
        <f>COUNTIF($B$32:B591,B591)&amp;B591</f>
        <v>0</v>
      </c>
      <c r="B591" s="57"/>
      <c r="C591" s="32" t="s">
        <v>1225</v>
      </c>
      <c r="D591" s="31" t="s">
        <v>1224</v>
      </c>
      <c r="E591" s="31" t="s">
        <v>1223</v>
      </c>
      <c r="F591" s="31" t="s">
        <v>2469</v>
      </c>
      <c r="G591" s="32">
        <v>2002</v>
      </c>
    </row>
    <row r="592" spans="1:7" ht="16.5" customHeight="1" x14ac:dyDescent="0.15">
      <c r="A592" s="39" t="str">
        <f>COUNTIF($B$32:B592,B592)&amp;B592</f>
        <v>0</v>
      </c>
      <c r="B592" s="57"/>
      <c r="C592" s="32" t="s">
        <v>1222</v>
      </c>
      <c r="D592" s="31" t="s">
        <v>1221</v>
      </c>
      <c r="E592" s="31" t="s">
        <v>1220</v>
      </c>
      <c r="F592" s="31" t="s">
        <v>397</v>
      </c>
      <c r="G592" s="32">
        <v>2002</v>
      </c>
    </row>
    <row r="593" spans="1:7" ht="16.5" customHeight="1" x14ac:dyDescent="0.15">
      <c r="A593" s="39" t="str">
        <f>COUNTIF($B$32:B593,B593)&amp;B593</f>
        <v>0</v>
      </c>
      <c r="B593" s="57"/>
      <c r="C593" s="32" t="s">
        <v>1219</v>
      </c>
      <c r="D593" s="31" t="s">
        <v>1218</v>
      </c>
      <c r="E593" s="31"/>
      <c r="F593" s="31" t="s">
        <v>2380</v>
      </c>
      <c r="G593" s="32"/>
    </row>
    <row r="594" spans="1:7" ht="16.5" customHeight="1" x14ac:dyDescent="0.15">
      <c r="A594" s="39" t="str">
        <f>COUNTIF($B$32:B594,B594)&amp;B594</f>
        <v>0</v>
      </c>
      <c r="B594" s="57"/>
      <c r="C594" s="32" t="s">
        <v>1217</v>
      </c>
      <c r="D594" s="31" t="s">
        <v>1216</v>
      </c>
      <c r="E594" s="31" t="s">
        <v>96</v>
      </c>
      <c r="F594" s="31" t="s">
        <v>92</v>
      </c>
      <c r="G594" s="32">
        <v>2001</v>
      </c>
    </row>
    <row r="595" spans="1:7" ht="16.5" customHeight="1" x14ac:dyDescent="0.15">
      <c r="A595" s="39" t="str">
        <f>COUNTIF($B$32:B595,B595)&amp;B595</f>
        <v>0</v>
      </c>
      <c r="B595" s="57"/>
      <c r="C595" s="32" t="s">
        <v>1215</v>
      </c>
      <c r="D595" s="31" t="s">
        <v>1148</v>
      </c>
      <c r="E595" s="31" t="s">
        <v>59</v>
      </c>
      <c r="F595" s="31" t="s">
        <v>59</v>
      </c>
      <c r="G595" s="32">
        <v>2002</v>
      </c>
    </row>
    <row r="596" spans="1:7" ht="16.5" customHeight="1" x14ac:dyDescent="0.15">
      <c r="A596" s="39" t="str">
        <f>COUNTIF($B$32:B596,B596)&amp;B596</f>
        <v>0</v>
      </c>
      <c r="B596" s="57"/>
      <c r="C596" s="32" t="s">
        <v>1214</v>
      </c>
      <c r="D596" s="31" t="s">
        <v>1213</v>
      </c>
      <c r="E596" s="31" t="s">
        <v>1212</v>
      </c>
      <c r="F596" s="31" t="s">
        <v>209</v>
      </c>
      <c r="G596" s="32">
        <v>1987</v>
      </c>
    </row>
    <row r="597" spans="1:7" ht="16.5" customHeight="1" x14ac:dyDescent="0.15">
      <c r="A597" s="39" t="str">
        <f>COUNTIF($B$32:B597,B597)&amp;B597</f>
        <v>0</v>
      </c>
      <c r="B597" s="57"/>
      <c r="C597" s="32" t="s">
        <v>1211</v>
      </c>
      <c r="D597" s="31" t="s">
        <v>1210</v>
      </c>
      <c r="E597" s="31" t="s">
        <v>1209</v>
      </c>
      <c r="F597" s="31" t="s">
        <v>1208</v>
      </c>
      <c r="G597" s="32">
        <v>1995</v>
      </c>
    </row>
    <row r="598" spans="1:7" ht="16.5" customHeight="1" x14ac:dyDescent="0.15">
      <c r="A598" s="39" t="str">
        <f>COUNTIF($B$32:B598,B598)&amp;B598</f>
        <v>0</v>
      </c>
      <c r="B598" s="57"/>
      <c r="C598" s="32" t="s">
        <v>1207</v>
      </c>
      <c r="D598" s="31" t="s">
        <v>1206</v>
      </c>
      <c r="E598" s="31" t="s">
        <v>1205</v>
      </c>
      <c r="F598" s="31" t="s">
        <v>1175</v>
      </c>
      <c r="G598" s="32"/>
    </row>
    <row r="599" spans="1:7" ht="16.5" customHeight="1" x14ac:dyDescent="0.15">
      <c r="A599" s="39" t="str">
        <f>COUNTIF($B$32:B599,B599)&amp;B599</f>
        <v>0</v>
      </c>
      <c r="B599" s="57"/>
      <c r="C599" s="32" t="s">
        <v>1204</v>
      </c>
      <c r="D599" s="31" t="s">
        <v>1203</v>
      </c>
      <c r="E599" s="31" t="s">
        <v>1202</v>
      </c>
      <c r="F599" s="31" t="s">
        <v>1175</v>
      </c>
      <c r="G599" s="32">
        <v>2002</v>
      </c>
    </row>
    <row r="600" spans="1:7" ht="16.5" customHeight="1" x14ac:dyDescent="0.15">
      <c r="A600" s="39" t="str">
        <f>COUNTIF($B$32:B600,B600)&amp;B600</f>
        <v>0</v>
      </c>
      <c r="B600" s="57"/>
      <c r="C600" s="32" t="s">
        <v>1201</v>
      </c>
      <c r="D600" s="31" t="s">
        <v>1200</v>
      </c>
      <c r="E600" s="31" t="s">
        <v>1199</v>
      </c>
      <c r="F600" s="31"/>
      <c r="G600" s="32"/>
    </row>
    <row r="601" spans="1:7" ht="16.5" customHeight="1" x14ac:dyDescent="0.15">
      <c r="A601" s="39" t="str">
        <f>COUNTIF($B$32:B601,B601)&amp;B601</f>
        <v>0</v>
      </c>
      <c r="B601" s="57"/>
      <c r="C601" s="32" t="s">
        <v>1198</v>
      </c>
      <c r="D601" s="31" t="s">
        <v>1197</v>
      </c>
      <c r="E601" s="31" t="s">
        <v>2525</v>
      </c>
      <c r="F601" s="31" t="s">
        <v>1196</v>
      </c>
      <c r="G601" s="32">
        <v>1997</v>
      </c>
    </row>
    <row r="602" spans="1:7" ht="16.5" customHeight="1" x14ac:dyDescent="0.15">
      <c r="A602" s="39" t="str">
        <f>COUNTIF($B$32:B602,B602)&amp;B602</f>
        <v>0</v>
      </c>
      <c r="B602" s="57"/>
      <c r="C602" s="32" t="s">
        <v>1195</v>
      </c>
      <c r="D602" s="31" t="s">
        <v>1194</v>
      </c>
      <c r="E602" s="31" t="s">
        <v>1193</v>
      </c>
      <c r="F602" s="31" t="s">
        <v>397</v>
      </c>
      <c r="G602" s="32">
        <v>1996</v>
      </c>
    </row>
    <row r="603" spans="1:7" ht="16.5" customHeight="1" x14ac:dyDescent="0.15">
      <c r="A603" s="39" t="str">
        <f>COUNTIF($B$32:B603,B603)&amp;B603</f>
        <v>0</v>
      </c>
      <c r="B603" s="57"/>
      <c r="C603" s="32" t="s">
        <v>1192</v>
      </c>
      <c r="D603" s="31" t="s">
        <v>1191</v>
      </c>
      <c r="E603" s="31" t="s">
        <v>1190</v>
      </c>
      <c r="F603" s="31" t="s">
        <v>397</v>
      </c>
      <c r="G603" s="32">
        <v>2001</v>
      </c>
    </row>
    <row r="604" spans="1:7" ht="16.5" customHeight="1" x14ac:dyDescent="0.15">
      <c r="A604" s="39" t="str">
        <f>COUNTIF($B$32:B604,B604)&amp;B604</f>
        <v>0</v>
      </c>
      <c r="B604" s="57"/>
      <c r="C604" s="32" t="s">
        <v>1189</v>
      </c>
      <c r="D604" s="31" t="s">
        <v>1188</v>
      </c>
      <c r="E604" s="31" t="s">
        <v>1187</v>
      </c>
      <c r="F604" s="31" t="s">
        <v>397</v>
      </c>
      <c r="G604" s="32">
        <v>1993</v>
      </c>
    </row>
    <row r="605" spans="1:7" ht="16.5" customHeight="1" x14ac:dyDescent="0.15">
      <c r="A605" s="39" t="str">
        <f>COUNTIF($B$32:B605,B605)&amp;B605</f>
        <v>0</v>
      </c>
      <c r="B605" s="57"/>
      <c r="C605" s="32" t="s">
        <v>1186</v>
      </c>
      <c r="D605" s="31" t="s">
        <v>1185</v>
      </c>
      <c r="E605" s="31" t="s">
        <v>1184</v>
      </c>
      <c r="F605" s="31" t="s">
        <v>1183</v>
      </c>
      <c r="G605" s="32">
        <v>1999</v>
      </c>
    </row>
    <row r="606" spans="1:7" ht="16.5" customHeight="1" x14ac:dyDescent="0.15">
      <c r="A606" s="39" t="str">
        <f>COUNTIF($B$32:B606,B606)&amp;B606</f>
        <v>0</v>
      </c>
      <c r="B606" s="57"/>
      <c r="C606" s="32" t="s">
        <v>1182</v>
      </c>
      <c r="D606" s="31" t="s">
        <v>1181</v>
      </c>
      <c r="E606" s="31" t="s">
        <v>1180</v>
      </c>
      <c r="F606" s="31" t="s">
        <v>1179</v>
      </c>
      <c r="G606" s="32">
        <v>1995</v>
      </c>
    </row>
    <row r="607" spans="1:7" ht="16.5" customHeight="1" x14ac:dyDescent="0.15">
      <c r="A607" s="39" t="str">
        <f>COUNTIF($B$32:B607,B607)&amp;B607</f>
        <v>0</v>
      </c>
      <c r="B607" s="57"/>
      <c r="C607" s="32" t="s">
        <v>1178</v>
      </c>
      <c r="D607" s="31" t="s">
        <v>1177</v>
      </c>
      <c r="E607" s="31" t="s">
        <v>1176</v>
      </c>
      <c r="F607" s="31" t="s">
        <v>1175</v>
      </c>
      <c r="G607" s="32">
        <v>2002</v>
      </c>
    </row>
    <row r="608" spans="1:7" ht="16.5" customHeight="1" x14ac:dyDescent="0.15">
      <c r="A608" s="39" t="str">
        <f>COUNTIF($B$32:B608,B608)&amp;B608</f>
        <v>0</v>
      </c>
      <c r="B608" s="57"/>
      <c r="C608" s="32" t="s">
        <v>1174</v>
      </c>
      <c r="D608" s="31" t="s">
        <v>1173</v>
      </c>
      <c r="E608" s="31" t="s">
        <v>1172</v>
      </c>
      <c r="F608" s="31" t="s">
        <v>397</v>
      </c>
      <c r="G608" s="32">
        <v>2000</v>
      </c>
    </row>
    <row r="609" spans="1:7" ht="16.5" customHeight="1" x14ac:dyDescent="0.15">
      <c r="A609" s="39" t="str">
        <f>COUNTIF($B$32:B609,B609)&amp;B609</f>
        <v>0</v>
      </c>
      <c r="B609" s="57"/>
      <c r="C609" s="32" t="s">
        <v>1171</v>
      </c>
      <c r="D609" s="31" t="s">
        <v>1170</v>
      </c>
      <c r="E609" s="31" t="s">
        <v>1169</v>
      </c>
      <c r="F609" s="31" t="s">
        <v>724</v>
      </c>
      <c r="G609" s="32">
        <v>2001</v>
      </c>
    </row>
    <row r="610" spans="1:7" ht="33" customHeight="1" x14ac:dyDescent="0.15">
      <c r="A610" s="39" t="str">
        <f>COUNTIF($B$32:B610,B610)&amp;B610</f>
        <v>0</v>
      </c>
      <c r="B610" s="57"/>
      <c r="C610" s="32" t="s">
        <v>1168</v>
      </c>
      <c r="D610" s="31" t="s">
        <v>1167</v>
      </c>
      <c r="E610" s="31" t="s">
        <v>2526</v>
      </c>
      <c r="F610" s="31" t="s">
        <v>231</v>
      </c>
      <c r="G610" s="32">
        <v>2001</v>
      </c>
    </row>
    <row r="611" spans="1:7" ht="16.5" customHeight="1" x14ac:dyDescent="0.15">
      <c r="A611" s="39" t="str">
        <f>COUNTIF($B$32:B611,B611)&amp;B611</f>
        <v>0</v>
      </c>
      <c r="B611" s="57"/>
      <c r="C611" s="32" t="s">
        <v>1166</v>
      </c>
      <c r="D611" s="31" t="s">
        <v>1165</v>
      </c>
      <c r="E611" s="31" t="s">
        <v>1164</v>
      </c>
      <c r="F611" s="31" t="s">
        <v>92</v>
      </c>
      <c r="G611" s="32">
        <v>2001</v>
      </c>
    </row>
    <row r="612" spans="1:7" ht="16.5" customHeight="1" x14ac:dyDescent="0.15">
      <c r="A612" s="39" t="str">
        <f>COUNTIF($B$32:B612,B612)&amp;B612</f>
        <v>0</v>
      </c>
      <c r="B612" s="57"/>
      <c r="C612" s="32" t="s">
        <v>1163</v>
      </c>
      <c r="D612" s="31" t="s">
        <v>1162</v>
      </c>
      <c r="E612" s="31" t="s">
        <v>1161</v>
      </c>
      <c r="F612" s="31" t="s">
        <v>92</v>
      </c>
      <c r="G612" s="32">
        <v>2001</v>
      </c>
    </row>
    <row r="613" spans="1:7" ht="16.5" customHeight="1" x14ac:dyDescent="0.15">
      <c r="A613" s="39" t="str">
        <f>COUNTIF($B$32:B613,B613)&amp;B613</f>
        <v>0</v>
      </c>
      <c r="B613" s="57"/>
      <c r="C613" s="32" t="s">
        <v>1160</v>
      </c>
      <c r="D613" s="31" t="s">
        <v>1159</v>
      </c>
      <c r="E613" s="31" t="s">
        <v>1158</v>
      </c>
      <c r="F613" s="31" t="s">
        <v>455</v>
      </c>
      <c r="G613" s="32">
        <v>1993</v>
      </c>
    </row>
    <row r="614" spans="1:7" ht="16.5" customHeight="1" x14ac:dyDescent="0.15">
      <c r="A614" s="39" t="str">
        <f>COUNTIF($B$32:B614,B614)&amp;B614</f>
        <v>0</v>
      </c>
      <c r="B614" s="57"/>
      <c r="C614" s="32" t="s">
        <v>1157</v>
      </c>
      <c r="D614" s="31" t="s">
        <v>1156</v>
      </c>
      <c r="E614" s="31" t="s">
        <v>1155</v>
      </c>
      <c r="F614" s="31" t="s">
        <v>484</v>
      </c>
      <c r="G614" s="32">
        <v>1998</v>
      </c>
    </row>
    <row r="615" spans="1:7" ht="16.5" customHeight="1" x14ac:dyDescent="0.15">
      <c r="A615" s="39" t="str">
        <f>COUNTIF($B$32:B615,B615)&amp;B615</f>
        <v>0</v>
      </c>
      <c r="B615" s="57"/>
      <c r="C615" s="32" t="s">
        <v>1154</v>
      </c>
      <c r="D615" s="31" t="s">
        <v>1153</v>
      </c>
      <c r="E615" s="31" t="s">
        <v>484</v>
      </c>
      <c r="F615" s="31" t="s">
        <v>484</v>
      </c>
      <c r="G615" s="32">
        <v>1996</v>
      </c>
    </row>
    <row r="616" spans="1:7" ht="16.5" customHeight="1" x14ac:dyDescent="0.15">
      <c r="A616" s="39" t="str">
        <f>COUNTIF($B$32:B616,B616)&amp;B616</f>
        <v>0</v>
      </c>
      <c r="B616" s="57"/>
      <c r="C616" s="32" t="s">
        <v>1152</v>
      </c>
      <c r="D616" s="31" t="s">
        <v>1151</v>
      </c>
      <c r="E616" s="31" t="s">
        <v>1150</v>
      </c>
      <c r="F616" s="31" t="s">
        <v>59</v>
      </c>
      <c r="G616" s="32">
        <v>2000</v>
      </c>
    </row>
    <row r="617" spans="1:7" ht="16.5" customHeight="1" x14ac:dyDescent="0.15">
      <c r="A617" s="39" t="str">
        <f>COUNTIF($B$32:B617,B617)&amp;B617</f>
        <v>0</v>
      </c>
      <c r="B617" s="57"/>
      <c r="C617" s="32" t="s">
        <v>1149</v>
      </c>
      <c r="D617" s="31" t="s">
        <v>1148</v>
      </c>
      <c r="E617" s="31" t="s">
        <v>1127</v>
      </c>
      <c r="F617" s="31" t="s">
        <v>59</v>
      </c>
      <c r="G617" s="32">
        <v>2000</v>
      </c>
    </row>
    <row r="618" spans="1:7" ht="16.5" customHeight="1" x14ac:dyDescent="0.15">
      <c r="A618" s="39" t="str">
        <f>COUNTIF($B$32:B618,B618)&amp;B618</f>
        <v>0</v>
      </c>
      <c r="B618" s="57"/>
      <c r="C618" s="32" t="s">
        <v>1147</v>
      </c>
      <c r="D618" s="31" t="s">
        <v>1146</v>
      </c>
      <c r="E618" s="31" t="s">
        <v>826</v>
      </c>
      <c r="F618" s="31" t="s">
        <v>59</v>
      </c>
      <c r="G618" s="32">
        <v>1995</v>
      </c>
    </row>
    <row r="619" spans="1:7" ht="16.5" customHeight="1" x14ac:dyDescent="0.15">
      <c r="A619" s="39" t="str">
        <f>COUNTIF($B$32:B619,B619)&amp;B619</f>
        <v>0</v>
      </c>
      <c r="B619" s="57"/>
      <c r="C619" s="32" t="s">
        <v>1145</v>
      </c>
      <c r="D619" s="31" t="s">
        <v>1144</v>
      </c>
      <c r="E619" s="31" t="s">
        <v>59</v>
      </c>
      <c r="F619" s="31" t="s">
        <v>59</v>
      </c>
      <c r="G619" s="32">
        <v>2002</v>
      </c>
    </row>
    <row r="620" spans="1:7" ht="16.5" customHeight="1" x14ac:dyDescent="0.15">
      <c r="A620" s="39" t="str">
        <f>COUNTIF($B$32:B620,B620)&amp;B620</f>
        <v>0</v>
      </c>
      <c r="B620" s="57"/>
      <c r="C620" s="32" t="s">
        <v>1143</v>
      </c>
      <c r="D620" s="31" t="s">
        <v>1142</v>
      </c>
      <c r="E620" s="31" t="s">
        <v>1141</v>
      </c>
      <c r="F620" s="31" t="s">
        <v>59</v>
      </c>
      <c r="G620" s="32">
        <v>1997</v>
      </c>
    </row>
    <row r="621" spans="1:7" ht="27" customHeight="1" x14ac:dyDescent="0.15">
      <c r="A621" s="39" t="str">
        <f>COUNTIF($B$32:B621,B621)&amp;B621</f>
        <v>0</v>
      </c>
      <c r="B621" s="57"/>
      <c r="C621" s="32" t="s">
        <v>1140</v>
      </c>
      <c r="D621" s="31" t="s">
        <v>1139</v>
      </c>
      <c r="E621" s="31" t="s">
        <v>823</v>
      </c>
      <c r="F621" s="31" t="s">
        <v>59</v>
      </c>
      <c r="G621" s="32">
        <v>2000</v>
      </c>
    </row>
    <row r="622" spans="1:7" ht="27" customHeight="1" x14ac:dyDescent="0.15">
      <c r="A622" s="39" t="str">
        <f>COUNTIF($B$32:B622,B622)&amp;B622</f>
        <v>0</v>
      </c>
      <c r="B622" s="57"/>
      <c r="C622" s="32" t="s">
        <v>1138</v>
      </c>
      <c r="D622" s="31" t="s">
        <v>1137</v>
      </c>
      <c r="E622" s="31" t="s">
        <v>1136</v>
      </c>
      <c r="F622" s="31"/>
      <c r="G622" s="32">
        <v>0</v>
      </c>
    </row>
    <row r="623" spans="1:7" ht="16.5" customHeight="1" x14ac:dyDescent="0.15">
      <c r="A623" s="39" t="str">
        <f>COUNTIF($B$32:B623,B623)&amp;B623</f>
        <v>0</v>
      </c>
      <c r="B623" s="57"/>
      <c r="C623" s="32" t="s">
        <v>1135</v>
      </c>
      <c r="D623" s="31" t="s">
        <v>1134</v>
      </c>
      <c r="E623" s="31" t="s">
        <v>1133</v>
      </c>
      <c r="F623" s="31" t="s">
        <v>397</v>
      </c>
      <c r="G623" s="32">
        <v>2001</v>
      </c>
    </row>
    <row r="624" spans="1:7" ht="16.5" customHeight="1" x14ac:dyDescent="0.15">
      <c r="A624" s="39" t="str">
        <f>COUNTIF($B$32:B624,B624)&amp;B624</f>
        <v>0</v>
      </c>
      <c r="B624" s="57"/>
      <c r="C624" s="32" t="s">
        <v>1132</v>
      </c>
      <c r="D624" s="31" t="s">
        <v>1131</v>
      </c>
      <c r="E624" s="31" t="s">
        <v>1130</v>
      </c>
      <c r="F624" s="31" t="s">
        <v>397</v>
      </c>
      <c r="G624" s="32">
        <v>2000</v>
      </c>
    </row>
    <row r="625" spans="1:7" ht="16.5" customHeight="1" x14ac:dyDescent="0.15">
      <c r="A625" s="39" t="str">
        <f>COUNTIF($B$32:B625,B625)&amp;B625</f>
        <v>0</v>
      </c>
      <c r="B625" s="57"/>
      <c r="C625" s="32" t="s">
        <v>1129</v>
      </c>
      <c r="D625" s="31" t="s">
        <v>1128</v>
      </c>
      <c r="E625" s="31" t="s">
        <v>1127</v>
      </c>
      <c r="F625" s="31" t="s">
        <v>59</v>
      </c>
      <c r="G625" s="32">
        <v>1999</v>
      </c>
    </row>
    <row r="626" spans="1:7" ht="16.5" customHeight="1" x14ac:dyDescent="0.15">
      <c r="A626" s="39" t="str">
        <f>COUNTIF($B$32:B626,B626)&amp;B626</f>
        <v>0</v>
      </c>
      <c r="B626" s="57"/>
      <c r="C626" s="32" t="s">
        <v>1126</v>
      </c>
      <c r="D626" s="31" t="s">
        <v>1125</v>
      </c>
      <c r="E626" s="31"/>
      <c r="F626" s="31" t="s">
        <v>59</v>
      </c>
      <c r="G626" s="32"/>
    </row>
    <row r="627" spans="1:7" ht="16.5" customHeight="1" x14ac:dyDescent="0.15">
      <c r="A627" s="39" t="str">
        <f>COUNTIF($B$32:B627,B627)&amp;B627</f>
        <v>0</v>
      </c>
      <c r="B627" s="57"/>
      <c r="C627" s="32" t="s">
        <v>1124</v>
      </c>
      <c r="D627" s="31" t="s">
        <v>1123</v>
      </c>
      <c r="E627" s="31" t="s">
        <v>1122</v>
      </c>
      <c r="F627" s="31" t="s">
        <v>59</v>
      </c>
      <c r="G627" s="32">
        <v>1998</v>
      </c>
    </row>
    <row r="628" spans="1:7" ht="16.5" customHeight="1" x14ac:dyDescent="0.15">
      <c r="A628" s="39" t="str">
        <f>COUNTIF($B$32:B628,B628)&amp;B628</f>
        <v>0</v>
      </c>
      <c r="B628" s="57"/>
      <c r="C628" s="32" t="s">
        <v>1121</v>
      </c>
      <c r="D628" s="31" t="s">
        <v>1120</v>
      </c>
      <c r="E628" s="31" t="s">
        <v>1119</v>
      </c>
      <c r="F628" s="31" t="s">
        <v>2387</v>
      </c>
      <c r="G628" s="32">
        <v>1995</v>
      </c>
    </row>
    <row r="629" spans="1:7" ht="16.5" customHeight="1" x14ac:dyDescent="0.15">
      <c r="A629" s="39" t="str">
        <f>COUNTIF($B$32:B629,B629)&amp;B629</f>
        <v>0</v>
      </c>
      <c r="B629" s="57"/>
      <c r="C629" s="32" t="s">
        <v>1118</v>
      </c>
      <c r="D629" s="31" t="s">
        <v>1117</v>
      </c>
      <c r="E629" s="31" t="s">
        <v>1116</v>
      </c>
      <c r="F629" s="31" t="s">
        <v>2380</v>
      </c>
      <c r="G629" s="32">
        <v>1999</v>
      </c>
    </row>
    <row r="630" spans="1:7" ht="16.5" customHeight="1" x14ac:dyDescent="0.15">
      <c r="A630" s="39" t="str">
        <f>COUNTIF($B$32:B630,B630)&amp;B630</f>
        <v>0</v>
      </c>
      <c r="B630" s="57"/>
      <c r="C630" s="32" t="s">
        <v>1115</v>
      </c>
      <c r="D630" s="31" t="s">
        <v>1114</v>
      </c>
      <c r="E630" s="31" t="s">
        <v>1113</v>
      </c>
      <c r="F630" s="31" t="s">
        <v>2388</v>
      </c>
      <c r="G630" s="32">
        <v>1998</v>
      </c>
    </row>
    <row r="631" spans="1:7" ht="16.5" customHeight="1" x14ac:dyDescent="0.15">
      <c r="A631" s="39" t="str">
        <f>COUNTIF($B$32:B631,B631)&amp;B631</f>
        <v>0</v>
      </c>
      <c r="B631" s="57"/>
      <c r="C631" s="32" t="s">
        <v>1112</v>
      </c>
      <c r="D631" s="31" t="s">
        <v>1111</v>
      </c>
      <c r="E631" s="31" t="s">
        <v>1110</v>
      </c>
      <c r="F631" s="31" t="s">
        <v>92</v>
      </c>
      <c r="G631" s="32">
        <v>2000</v>
      </c>
    </row>
    <row r="632" spans="1:7" ht="16.5" customHeight="1" x14ac:dyDescent="0.15">
      <c r="A632" s="39" t="str">
        <f>COUNTIF($B$32:B632,B632)&amp;B632</f>
        <v>0</v>
      </c>
      <c r="B632" s="57"/>
      <c r="C632" s="32" t="s">
        <v>1109</v>
      </c>
      <c r="D632" s="31" t="s">
        <v>1108</v>
      </c>
      <c r="E632" s="31" t="s">
        <v>1107</v>
      </c>
      <c r="F632" s="31" t="s">
        <v>2389</v>
      </c>
      <c r="G632" s="32">
        <v>1997</v>
      </c>
    </row>
    <row r="633" spans="1:7" ht="16.5" customHeight="1" x14ac:dyDescent="0.15">
      <c r="A633" s="39" t="str">
        <f>COUNTIF($B$32:B633,B633)&amp;B633</f>
        <v>0</v>
      </c>
      <c r="B633" s="57"/>
      <c r="C633" s="32" t="s">
        <v>1106</v>
      </c>
      <c r="D633" s="31" t="s">
        <v>1105</v>
      </c>
      <c r="E633" s="31" t="s">
        <v>1104</v>
      </c>
      <c r="F633" s="31" t="s">
        <v>2390</v>
      </c>
      <c r="G633" s="32">
        <v>1999</v>
      </c>
    </row>
    <row r="634" spans="1:7" ht="16.5" customHeight="1" x14ac:dyDescent="0.15">
      <c r="A634" s="39" t="str">
        <f>COUNTIF($B$32:B634,B634)&amp;B634</f>
        <v>0</v>
      </c>
      <c r="B634" s="57"/>
      <c r="C634" s="32" t="s">
        <v>1103</v>
      </c>
      <c r="D634" s="31" t="s">
        <v>1102</v>
      </c>
      <c r="E634" s="31" t="s">
        <v>1101</v>
      </c>
      <c r="F634" s="31" t="s">
        <v>67</v>
      </c>
      <c r="G634" s="32">
        <v>1999</v>
      </c>
    </row>
    <row r="635" spans="1:7" ht="16.5" customHeight="1" x14ac:dyDescent="0.15">
      <c r="A635" s="39" t="str">
        <f>COUNTIF($B$32:B635,B635)&amp;B635</f>
        <v>0</v>
      </c>
      <c r="B635" s="57"/>
      <c r="C635" s="32" t="s">
        <v>1100</v>
      </c>
      <c r="D635" s="31" t="s">
        <v>1099</v>
      </c>
      <c r="E635" s="31" t="s">
        <v>1098</v>
      </c>
      <c r="F635" s="31" t="s">
        <v>67</v>
      </c>
      <c r="G635" s="32">
        <v>1998</v>
      </c>
    </row>
    <row r="636" spans="1:7" ht="16.5" customHeight="1" x14ac:dyDescent="0.15">
      <c r="A636" s="39" t="str">
        <f>COUNTIF($B$32:B636,B636)&amp;B636</f>
        <v>0</v>
      </c>
      <c r="B636" s="57"/>
      <c r="C636" s="32" t="s">
        <v>1097</v>
      </c>
      <c r="D636" s="31" t="s">
        <v>1096</v>
      </c>
      <c r="E636" s="31" t="s">
        <v>1095</v>
      </c>
      <c r="F636" s="31" t="s">
        <v>92</v>
      </c>
      <c r="G636" s="32">
        <v>1995</v>
      </c>
    </row>
    <row r="637" spans="1:7" ht="16.5" customHeight="1" x14ac:dyDescent="0.15">
      <c r="A637" s="39" t="str">
        <f>COUNTIF($B$32:B637,B637)&amp;B637</f>
        <v>0</v>
      </c>
      <c r="B637" s="57"/>
      <c r="C637" s="32" t="s">
        <v>1094</v>
      </c>
      <c r="D637" s="31" t="s">
        <v>1093</v>
      </c>
      <c r="E637" s="31" t="s">
        <v>1092</v>
      </c>
      <c r="F637" s="31" t="s">
        <v>2384</v>
      </c>
      <c r="G637" s="32">
        <v>2000</v>
      </c>
    </row>
    <row r="638" spans="1:7" ht="16.5" customHeight="1" x14ac:dyDescent="0.15">
      <c r="A638" s="39" t="str">
        <f>COUNTIF($B$32:B638,B638)&amp;B638</f>
        <v>0</v>
      </c>
      <c r="B638" s="57"/>
      <c r="C638" s="32" t="s">
        <v>1091</v>
      </c>
      <c r="D638" s="31" t="s">
        <v>1090</v>
      </c>
      <c r="E638" s="31" t="s">
        <v>1089</v>
      </c>
      <c r="F638" s="31" t="s">
        <v>2391</v>
      </c>
      <c r="G638" s="32">
        <v>2000</v>
      </c>
    </row>
    <row r="639" spans="1:7" ht="16.5" customHeight="1" x14ac:dyDescent="0.15">
      <c r="A639" s="39" t="str">
        <f>COUNTIF($B$32:B639,B639)&amp;B639</f>
        <v>0</v>
      </c>
      <c r="B639" s="57"/>
      <c r="C639" s="32" t="s">
        <v>1088</v>
      </c>
      <c r="D639" s="31" t="s">
        <v>1087</v>
      </c>
      <c r="E639" s="31"/>
      <c r="F639" s="31" t="s">
        <v>59</v>
      </c>
      <c r="G639" s="32">
        <v>1987</v>
      </c>
    </row>
    <row r="640" spans="1:7" ht="16.5" customHeight="1" x14ac:dyDescent="0.15">
      <c r="A640" s="39" t="str">
        <f>COUNTIF($B$32:B640,B640)&amp;B640</f>
        <v>0</v>
      </c>
      <c r="B640" s="57"/>
      <c r="C640" s="32" t="s">
        <v>1086</v>
      </c>
      <c r="D640" s="31" t="s">
        <v>1085</v>
      </c>
      <c r="E640" s="31" t="s">
        <v>728</v>
      </c>
      <c r="F640" s="31" t="s">
        <v>59</v>
      </c>
      <c r="G640" s="32">
        <v>1996</v>
      </c>
    </row>
    <row r="641" spans="1:7" ht="16.5" customHeight="1" x14ac:dyDescent="0.15">
      <c r="A641" s="39" t="str">
        <f>COUNTIF($B$32:B641,B641)&amp;B641</f>
        <v>0</v>
      </c>
      <c r="B641" s="57"/>
      <c r="C641" s="32" t="s">
        <v>1084</v>
      </c>
      <c r="D641" s="31" t="s">
        <v>1083</v>
      </c>
      <c r="E641" s="31"/>
      <c r="F641" s="31" t="s">
        <v>2392</v>
      </c>
      <c r="G641" s="32">
        <v>2000</v>
      </c>
    </row>
    <row r="642" spans="1:7" ht="16.5" customHeight="1" x14ac:dyDescent="0.15">
      <c r="A642" s="39" t="str">
        <f>COUNTIF($B$32:B642,B642)&amp;B642</f>
        <v>0</v>
      </c>
      <c r="B642" s="58"/>
      <c r="C642" s="30" t="s">
        <v>1082</v>
      </c>
      <c r="D642" s="29" t="s">
        <v>1081</v>
      </c>
      <c r="E642" s="29" t="s">
        <v>1080</v>
      </c>
      <c r="F642" s="29" t="s">
        <v>484</v>
      </c>
      <c r="G642" s="30">
        <v>1997</v>
      </c>
    </row>
    <row r="643" spans="1:7" ht="16.5" customHeight="1" x14ac:dyDescent="0.15">
      <c r="A643" s="39"/>
    </row>
    <row r="644" spans="1:7" ht="16.5" customHeight="1" x14ac:dyDescent="0.15">
      <c r="A644" s="39"/>
      <c r="B644" s="45" t="s">
        <v>2310</v>
      </c>
    </row>
    <row r="645" spans="1:7" s="27" customFormat="1" ht="16.5" customHeight="1" x14ac:dyDescent="0.15">
      <c r="A645" s="39"/>
      <c r="B645" s="38" t="s">
        <v>2314</v>
      </c>
      <c r="C645" s="28"/>
      <c r="D645" s="28"/>
      <c r="E645" s="28"/>
      <c r="G645" s="26"/>
    </row>
    <row r="646" spans="1:7" ht="16.5" customHeight="1" x14ac:dyDescent="0.15">
      <c r="A646" s="39"/>
      <c r="B646" s="45" t="s">
        <v>2311</v>
      </c>
      <c r="C646" s="28"/>
      <c r="D646" s="46" t="s">
        <v>2305</v>
      </c>
      <c r="F646" s="27"/>
      <c r="G646" s="49" t="s">
        <v>2326</v>
      </c>
    </row>
    <row r="647" spans="1:7" s="27" customFormat="1" ht="16.5" customHeight="1" x14ac:dyDescent="0.15">
      <c r="A647" s="39"/>
      <c r="B647" s="51" t="s">
        <v>2296</v>
      </c>
      <c r="C647" s="51" t="s">
        <v>30</v>
      </c>
      <c r="D647" s="35" t="s">
        <v>34</v>
      </c>
      <c r="E647" s="35" t="s">
        <v>33</v>
      </c>
      <c r="F647" s="35" t="s">
        <v>32</v>
      </c>
      <c r="G647" s="51" t="s">
        <v>31</v>
      </c>
    </row>
    <row r="648" spans="1:7" ht="16.5" customHeight="1" x14ac:dyDescent="0.15">
      <c r="A648" s="39" t="str">
        <f>COUNTIF($B$32:B648,B648)&amp;B648</f>
        <v>0</v>
      </c>
      <c r="B648" s="71"/>
      <c r="C648" s="77" t="s">
        <v>2714</v>
      </c>
      <c r="D648" s="73" t="s">
        <v>2715</v>
      </c>
      <c r="E648" s="73"/>
      <c r="F648" s="73" t="s">
        <v>59</v>
      </c>
      <c r="G648" s="74">
        <v>2023</v>
      </c>
    </row>
    <row r="649" spans="1:7" ht="16.5" customHeight="1" x14ac:dyDescent="0.15">
      <c r="A649" s="39" t="str">
        <f>COUNTIF($B$32:B649,B649)&amp;B649</f>
        <v>0</v>
      </c>
      <c r="B649" s="57"/>
      <c r="C649" s="78" t="s">
        <v>2713</v>
      </c>
      <c r="D649" s="31" t="s">
        <v>2716</v>
      </c>
      <c r="E649" s="31"/>
      <c r="F649" s="31" t="s">
        <v>59</v>
      </c>
      <c r="G649" s="32">
        <v>2023</v>
      </c>
    </row>
    <row r="650" spans="1:7" ht="16.5" customHeight="1" x14ac:dyDescent="0.15">
      <c r="A650" s="39" t="str">
        <f>COUNTIF($B$32:B650,B650)&amp;B650</f>
        <v>0</v>
      </c>
      <c r="B650" s="71"/>
      <c r="C650" s="77" t="s">
        <v>2344</v>
      </c>
      <c r="D650" s="73" t="s">
        <v>2345</v>
      </c>
      <c r="E650" s="73"/>
      <c r="F650" s="73" t="s">
        <v>2393</v>
      </c>
      <c r="G650" s="74"/>
    </row>
    <row r="651" spans="1:7" ht="16.5" customHeight="1" x14ac:dyDescent="0.15">
      <c r="A651" s="39" t="str">
        <f>COUNTIF($B$32:B651,B651)&amp;B651</f>
        <v>0</v>
      </c>
      <c r="B651" s="57"/>
      <c r="C651" s="78" t="s">
        <v>2606</v>
      </c>
      <c r="D651" s="31" t="s">
        <v>2605</v>
      </c>
      <c r="E651" s="31"/>
      <c r="F651" s="31" t="s">
        <v>59</v>
      </c>
      <c r="G651" s="32">
        <v>2016</v>
      </c>
    </row>
    <row r="652" spans="1:7" ht="16.5" customHeight="1" x14ac:dyDescent="0.15">
      <c r="A652" s="39" t="str">
        <f>COUNTIF($B$32:B652,B652)&amp;B652</f>
        <v>0</v>
      </c>
      <c r="B652" s="59"/>
      <c r="C652" s="68" t="s">
        <v>1079</v>
      </c>
      <c r="D652" s="67" t="s">
        <v>1078</v>
      </c>
      <c r="E652" s="67"/>
      <c r="F652" s="67" t="s">
        <v>2393</v>
      </c>
      <c r="G652" s="68"/>
    </row>
    <row r="653" spans="1:7" ht="16.5" customHeight="1" x14ac:dyDescent="0.15">
      <c r="A653" s="39" t="str">
        <f>COUNTIF($B$32:B653,B653)&amp;B653</f>
        <v>0</v>
      </c>
      <c r="B653" s="57"/>
      <c r="C653" s="32" t="s">
        <v>1077</v>
      </c>
      <c r="D653" s="31" t="s">
        <v>1076</v>
      </c>
      <c r="E653" s="31"/>
      <c r="F653" s="31" t="s">
        <v>59</v>
      </c>
      <c r="G653" s="32"/>
    </row>
    <row r="654" spans="1:7" ht="16.5" customHeight="1" x14ac:dyDescent="0.15">
      <c r="A654" s="39" t="str">
        <f>COUNTIF($B$32:B654,B654)&amp;B654</f>
        <v>0</v>
      </c>
      <c r="B654" s="57"/>
      <c r="C654" s="32" t="s">
        <v>1075</v>
      </c>
      <c r="D654" s="31" t="s">
        <v>1074</v>
      </c>
      <c r="E654" s="31"/>
      <c r="F654" s="31" t="s">
        <v>899</v>
      </c>
      <c r="G654" s="32"/>
    </row>
    <row r="655" spans="1:7" ht="16.5" customHeight="1" x14ac:dyDescent="0.15">
      <c r="A655" s="39" t="str">
        <f>COUNTIF($B$32:B655,B655)&amp;B655</f>
        <v>0</v>
      </c>
      <c r="B655" s="57"/>
      <c r="C655" s="32" t="s">
        <v>1073</v>
      </c>
      <c r="D655" s="31" t="s">
        <v>1072</v>
      </c>
      <c r="E655" s="31" t="s">
        <v>1062</v>
      </c>
      <c r="F655" s="31" t="s">
        <v>2394</v>
      </c>
      <c r="G655" s="32"/>
    </row>
    <row r="656" spans="1:7" ht="16.5" customHeight="1" x14ac:dyDescent="0.15">
      <c r="A656" s="39" t="str">
        <f>COUNTIF($B$32:B656,B656)&amp;B656</f>
        <v>0</v>
      </c>
      <c r="B656" s="57"/>
      <c r="C656" s="32" t="s">
        <v>1071</v>
      </c>
      <c r="D656" s="31" t="s">
        <v>1070</v>
      </c>
      <c r="E656" s="31" t="s">
        <v>1069</v>
      </c>
      <c r="F656" s="31" t="s">
        <v>1068</v>
      </c>
      <c r="G656" s="32"/>
    </row>
    <row r="657" spans="1:7" ht="16.5" customHeight="1" x14ac:dyDescent="0.15">
      <c r="A657" s="39" t="str">
        <f>COUNTIF($B$32:B657,B657)&amp;B657</f>
        <v>0</v>
      </c>
      <c r="B657" s="57"/>
      <c r="C657" s="32" t="s">
        <v>1067</v>
      </c>
      <c r="D657" s="31" t="s">
        <v>1066</v>
      </c>
      <c r="E657" s="31" t="s">
        <v>1065</v>
      </c>
      <c r="F657" s="31" t="s">
        <v>2394</v>
      </c>
      <c r="G657" s="32"/>
    </row>
    <row r="658" spans="1:7" ht="16.5" customHeight="1" x14ac:dyDescent="0.15">
      <c r="A658" s="39" t="str">
        <f>COUNTIF($B$32:B658,B658)&amp;B658</f>
        <v>0</v>
      </c>
      <c r="B658" s="57"/>
      <c r="C658" s="32" t="s">
        <v>1064</v>
      </c>
      <c r="D658" s="31" t="s">
        <v>1063</v>
      </c>
      <c r="E658" s="31" t="s">
        <v>1062</v>
      </c>
      <c r="F658" s="31" t="s">
        <v>2394</v>
      </c>
      <c r="G658" s="32"/>
    </row>
    <row r="659" spans="1:7" ht="16.5" customHeight="1" x14ac:dyDescent="0.15">
      <c r="A659" s="39" t="str">
        <f>COUNTIF($B$32:B659,B659)&amp;B659</f>
        <v>0</v>
      </c>
      <c r="B659" s="57"/>
      <c r="C659" s="32" t="s">
        <v>1061</v>
      </c>
      <c r="D659" s="31" t="s">
        <v>1060</v>
      </c>
      <c r="E659" s="31" t="s">
        <v>1059</v>
      </c>
      <c r="F659" s="31" t="s">
        <v>1058</v>
      </c>
      <c r="G659" s="32"/>
    </row>
    <row r="660" spans="1:7" ht="16.5" customHeight="1" x14ac:dyDescent="0.15">
      <c r="A660" s="39" t="str">
        <f>COUNTIF($B$32:B660,B660)&amp;B660</f>
        <v>0</v>
      </c>
      <c r="B660" s="57"/>
      <c r="C660" s="32" t="s">
        <v>1057</v>
      </c>
      <c r="D660" s="31" t="s">
        <v>1056</v>
      </c>
      <c r="E660" s="31" t="s">
        <v>1053</v>
      </c>
      <c r="F660" s="31" t="s">
        <v>2394</v>
      </c>
      <c r="G660" s="32"/>
    </row>
    <row r="661" spans="1:7" ht="16.5" customHeight="1" x14ac:dyDescent="0.15">
      <c r="A661" s="39" t="str">
        <f>COUNTIF($B$32:B661,B661)&amp;B661</f>
        <v>0</v>
      </c>
      <c r="B661" s="57"/>
      <c r="C661" s="32" t="s">
        <v>1055</v>
      </c>
      <c r="D661" s="31" t="s">
        <v>1054</v>
      </c>
      <c r="E661" s="31" t="s">
        <v>1053</v>
      </c>
      <c r="F661" s="31" t="s">
        <v>2394</v>
      </c>
      <c r="G661" s="32"/>
    </row>
    <row r="662" spans="1:7" ht="16.5" customHeight="1" x14ac:dyDescent="0.15">
      <c r="A662" s="39" t="str">
        <f>COUNTIF($B$32:B662,B662)&amp;B662</f>
        <v>0</v>
      </c>
      <c r="B662" s="57"/>
      <c r="C662" s="32" t="s">
        <v>1052</v>
      </c>
      <c r="D662" s="31" t="s">
        <v>1051</v>
      </c>
      <c r="E662" s="31"/>
      <c r="F662" s="31" t="s">
        <v>2394</v>
      </c>
      <c r="G662" s="32"/>
    </row>
    <row r="663" spans="1:7" ht="16.5" customHeight="1" x14ac:dyDescent="0.15">
      <c r="A663" s="39" t="str">
        <f>COUNTIF($B$32:B663,B663)&amp;B663</f>
        <v>0</v>
      </c>
      <c r="B663" s="57"/>
      <c r="C663" s="32" t="s">
        <v>1050</v>
      </c>
      <c r="D663" s="31" t="s">
        <v>1049</v>
      </c>
      <c r="E663" s="31" t="s">
        <v>1048</v>
      </c>
      <c r="F663" s="31" t="s">
        <v>2394</v>
      </c>
      <c r="G663" s="32"/>
    </row>
    <row r="664" spans="1:7" ht="16.5" customHeight="1" x14ac:dyDescent="0.15">
      <c r="A664" s="39" t="str">
        <f>COUNTIF($B$32:B664,B664)&amp;B664</f>
        <v>0</v>
      </c>
      <c r="B664" s="57"/>
      <c r="C664" s="32" t="s">
        <v>1047</v>
      </c>
      <c r="D664" s="31" t="s">
        <v>1046</v>
      </c>
      <c r="E664" s="31" t="s">
        <v>1045</v>
      </c>
      <c r="F664" s="31" t="s">
        <v>2394</v>
      </c>
      <c r="G664" s="32">
        <v>2007</v>
      </c>
    </row>
    <row r="665" spans="1:7" ht="16.5" customHeight="1" x14ac:dyDescent="0.15">
      <c r="A665" s="39" t="str">
        <f>COUNTIF($B$32:B665,B665)&amp;B665</f>
        <v>0</v>
      </c>
      <c r="B665" s="57"/>
      <c r="C665" s="32" t="s">
        <v>1044</v>
      </c>
      <c r="D665" s="31" t="s">
        <v>1043</v>
      </c>
      <c r="E665" s="31"/>
      <c r="F665" s="31" t="s">
        <v>71</v>
      </c>
      <c r="G665" s="32"/>
    </row>
    <row r="666" spans="1:7" ht="16.5" customHeight="1" x14ac:dyDescent="0.15">
      <c r="A666" s="39" t="str">
        <f>COUNTIF($B$32:B666,B666)&amp;B666</f>
        <v>0</v>
      </c>
      <c r="B666" s="57"/>
      <c r="C666" s="32" t="s">
        <v>1042</v>
      </c>
      <c r="D666" s="31" t="s">
        <v>1041</v>
      </c>
      <c r="E666" s="31"/>
      <c r="F666" s="31" t="s">
        <v>71</v>
      </c>
      <c r="G666" s="32"/>
    </row>
    <row r="667" spans="1:7" ht="16.5" customHeight="1" x14ac:dyDescent="0.15">
      <c r="A667" s="39" t="str">
        <f>COUNTIF($B$32:B667,B667)&amp;B667</f>
        <v>0</v>
      </c>
      <c r="B667" s="57"/>
      <c r="C667" s="32" t="s">
        <v>1040</v>
      </c>
      <c r="D667" s="31" t="s">
        <v>1039</v>
      </c>
      <c r="E667" s="31"/>
      <c r="F667" s="31" t="s">
        <v>71</v>
      </c>
      <c r="G667" s="32"/>
    </row>
    <row r="668" spans="1:7" ht="16.5" customHeight="1" x14ac:dyDescent="0.15">
      <c r="A668" s="39" t="str">
        <f>COUNTIF($B$32:B668,B668)&amp;B668</f>
        <v>0</v>
      </c>
      <c r="B668" s="57"/>
      <c r="C668" s="32" t="s">
        <v>1038</v>
      </c>
      <c r="D668" s="31" t="s">
        <v>1037</v>
      </c>
      <c r="E668" s="31"/>
      <c r="F668" s="31" t="s">
        <v>71</v>
      </c>
      <c r="G668" s="32"/>
    </row>
    <row r="669" spans="1:7" ht="16.5" customHeight="1" x14ac:dyDescent="0.15">
      <c r="A669" s="39" t="str">
        <f>COUNTIF($B$32:B669,B669)&amp;B669</f>
        <v>0</v>
      </c>
      <c r="B669" s="57"/>
      <c r="C669" s="32" t="s">
        <v>1036</v>
      </c>
      <c r="D669" s="31" t="s">
        <v>1035</v>
      </c>
      <c r="E669" s="31"/>
      <c r="F669" s="31" t="s">
        <v>71</v>
      </c>
      <c r="G669" s="32"/>
    </row>
    <row r="670" spans="1:7" ht="16.5" customHeight="1" x14ac:dyDescent="0.15">
      <c r="A670" s="39" t="str">
        <f>COUNTIF($B$32:B670,B670)&amp;B670</f>
        <v>0</v>
      </c>
      <c r="B670" s="57"/>
      <c r="C670" s="32" t="s">
        <v>1034</v>
      </c>
      <c r="D670" s="31" t="s">
        <v>1033</v>
      </c>
      <c r="E670" s="31"/>
      <c r="F670" s="31" t="s">
        <v>2395</v>
      </c>
      <c r="G670" s="32"/>
    </row>
    <row r="671" spans="1:7" ht="16.5" customHeight="1" x14ac:dyDescent="0.15">
      <c r="A671" s="39" t="str">
        <f>COUNTIF($B$32:B671,B671)&amp;B671</f>
        <v>0</v>
      </c>
      <c r="B671" s="57"/>
      <c r="C671" s="32" t="s">
        <v>1032</v>
      </c>
      <c r="D671" s="31" t="s">
        <v>1031</v>
      </c>
      <c r="E671" s="31"/>
      <c r="F671" s="31" t="s">
        <v>1030</v>
      </c>
      <c r="G671" s="32">
        <v>2007</v>
      </c>
    </row>
    <row r="672" spans="1:7" ht="16.5" customHeight="1" x14ac:dyDescent="0.15">
      <c r="A672" s="39" t="str">
        <f>COUNTIF($B$32:B672,B672)&amp;B672</f>
        <v>0</v>
      </c>
      <c r="B672" s="57"/>
      <c r="C672" s="32" t="s">
        <v>1029</v>
      </c>
      <c r="D672" s="31" t="s">
        <v>1028</v>
      </c>
      <c r="E672" s="31"/>
      <c r="F672" s="31" t="s">
        <v>1027</v>
      </c>
      <c r="G672" s="32">
        <v>2001</v>
      </c>
    </row>
    <row r="673" spans="1:7" ht="16.5" customHeight="1" x14ac:dyDescent="0.15">
      <c r="A673" s="39" t="str">
        <f>COUNTIF($B$32:B673,B673)&amp;B673</f>
        <v>0</v>
      </c>
      <c r="B673" s="57"/>
      <c r="C673" s="32" t="s">
        <v>1026</v>
      </c>
      <c r="D673" s="31" t="s">
        <v>1025</v>
      </c>
      <c r="E673" s="31"/>
      <c r="F673" s="31"/>
      <c r="G673" s="32"/>
    </row>
    <row r="674" spans="1:7" ht="16.5" customHeight="1" x14ac:dyDescent="0.15">
      <c r="A674" s="39" t="str">
        <f>COUNTIF($B$32:B674,B674)&amp;B674</f>
        <v>0</v>
      </c>
      <c r="B674" s="57"/>
      <c r="C674" s="32" t="s">
        <v>1024</v>
      </c>
      <c r="D674" s="31" t="s">
        <v>1023</v>
      </c>
      <c r="E674" s="31"/>
      <c r="F674" s="31" t="s">
        <v>2396</v>
      </c>
      <c r="G674" s="32"/>
    </row>
    <row r="675" spans="1:7" ht="16.5" customHeight="1" x14ac:dyDescent="0.15">
      <c r="A675" s="39" t="str">
        <f>COUNTIF($B$32:B675,B675)&amp;B675</f>
        <v>0</v>
      </c>
      <c r="B675" s="57"/>
      <c r="C675" s="32" t="s">
        <v>1022</v>
      </c>
      <c r="D675" s="31" t="s">
        <v>1021</v>
      </c>
      <c r="E675" s="31"/>
      <c r="F675" s="31" t="s">
        <v>2468</v>
      </c>
      <c r="G675" s="32">
        <v>1977</v>
      </c>
    </row>
    <row r="676" spans="1:7" ht="16.5" customHeight="1" x14ac:dyDescent="0.15">
      <c r="A676" s="39" t="str">
        <f>COUNTIF($B$32:B676,B676)&amp;B676</f>
        <v>0</v>
      </c>
      <c r="B676" s="57"/>
      <c r="C676" s="32" t="s">
        <v>1020</v>
      </c>
      <c r="D676" s="31" t="s">
        <v>1019</v>
      </c>
      <c r="E676" s="31"/>
      <c r="F676" s="31" t="s">
        <v>2397</v>
      </c>
      <c r="G676" s="32"/>
    </row>
    <row r="677" spans="1:7" ht="16.5" customHeight="1" x14ac:dyDescent="0.15">
      <c r="A677" s="39" t="str">
        <f>COUNTIF($B$32:B677,B677)&amp;B677</f>
        <v>0</v>
      </c>
      <c r="B677" s="57"/>
      <c r="C677" s="32" t="s">
        <v>1018</v>
      </c>
      <c r="D677" s="31" t="s">
        <v>1017</v>
      </c>
      <c r="E677" s="31"/>
      <c r="F677" s="31" t="s">
        <v>2397</v>
      </c>
      <c r="G677" s="32">
        <v>2003</v>
      </c>
    </row>
    <row r="678" spans="1:7" ht="16.5" customHeight="1" x14ac:dyDescent="0.15">
      <c r="A678" s="39" t="str">
        <f>COUNTIF($B$32:B678,B678)&amp;B678</f>
        <v>0</v>
      </c>
      <c r="B678" s="57"/>
      <c r="C678" s="32" t="s">
        <v>1016</v>
      </c>
      <c r="D678" s="31" t="s">
        <v>1015</v>
      </c>
      <c r="E678" s="31"/>
      <c r="F678" s="31" t="s">
        <v>2398</v>
      </c>
      <c r="G678" s="32">
        <v>2005</v>
      </c>
    </row>
    <row r="679" spans="1:7" ht="16.5" customHeight="1" x14ac:dyDescent="0.15">
      <c r="A679" s="39" t="str">
        <f>COUNTIF($B$32:B679,B679)&amp;B679</f>
        <v>0</v>
      </c>
      <c r="B679" s="57"/>
      <c r="C679" s="32" t="s">
        <v>1014</v>
      </c>
      <c r="D679" s="31" t="s">
        <v>1013</v>
      </c>
      <c r="E679" s="31"/>
      <c r="F679" s="31" t="s">
        <v>2398</v>
      </c>
      <c r="G679" s="32">
        <v>2000</v>
      </c>
    </row>
    <row r="680" spans="1:7" ht="16.5" customHeight="1" x14ac:dyDescent="0.15">
      <c r="A680" s="39" t="str">
        <f>COUNTIF($B$32:B680,B680)&amp;B680</f>
        <v>0</v>
      </c>
      <c r="B680" s="57"/>
      <c r="C680" s="32" t="s">
        <v>1012</v>
      </c>
      <c r="D680" s="31" t="s">
        <v>1011</v>
      </c>
      <c r="E680" s="31"/>
      <c r="F680" s="31" t="s">
        <v>2360</v>
      </c>
      <c r="G680" s="32">
        <v>1997</v>
      </c>
    </row>
    <row r="681" spans="1:7" ht="16.5" customHeight="1" x14ac:dyDescent="0.15">
      <c r="A681" s="39" t="str">
        <f>COUNTIF($B$32:B681,B681)&amp;B681</f>
        <v>0</v>
      </c>
      <c r="B681" s="57"/>
      <c r="C681" s="32" t="s">
        <v>1010</v>
      </c>
      <c r="D681" s="31" t="s">
        <v>1009</v>
      </c>
      <c r="E681" s="31"/>
      <c r="F681" s="31" t="s">
        <v>2399</v>
      </c>
      <c r="G681" s="32">
        <v>1997</v>
      </c>
    </row>
    <row r="682" spans="1:7" ht="16.5" customHeight="1" x14ac:dyDescent="0.15">
      <c r="A682" s="39" t="str">
        <f>COUNTIF($B$32:B682,B682)&amp;B682</f>
        <v>0</v>
      </c>
      <c r="B682" s="57"/>
      <c r="C682" s="32" t="s">
        <v>1008</v>
      </c>
      <c r="D682" s="31" t="s">
        <v>1007</v>
      </c>
      <c r="E682" s="31"/>
      <c r="F682" s="31" t="s">
        <v>2399</v>
      </c>
      <c r="G682" s="32">
        <v>1997</v>
      </c>
    </row>
    <row r="683" spans="1:7" ht="16.5" customHeight="1" x14ac:dyDescent="0.15">
      <c r="A683" s="39" t="str">
        <f>COUNTIF($B$32:B683,B683)&amp;B683</f>
        <v>0</v>
      </c>
      <c r="B683" s="57"/>
      <c r="C683" s="32" t="s">
        <v>1006</v>
      </c>
      <c r="D683" s="31" t="s">
        <v>1005</v>
      </c>
      <c r="E683" s="31"/>
      <c r="F683" s="31" t="s">
        <v>2399</v>
      </c>
      <c r="G683" s="32">
        <v>1977</v>
      </c>
    </row>
    <row r="684" spans="1:7" ht="16.5" customHeight="1" x14ac:dyDescent="0.15">
      <c r="A684" s="39" t="str">
        <f>COUNTIF($B$32:B684,B684)&amp;B684</f>
        <v>0</v>
      </c>
      <c r="B684" s="57"/>
      <c r="C684" s="32" t="s">
        <v>1004</v>
      </c>
      <c r="D684" s="31" t="s">
        <v>1003</v>
      </c>
      <c r="E684" s="31"/>
      <c r="F684" s="31" t="s">
        <v>2399</v>
      </c>
      <c r="G684" s="32">
        <v>1977</v>
      </c>
    </row>
    <row r="685" spans="1:7" ht="16.5" customHeight="1" x14ac:dyDescent="0.15">
      <c r="A685" s="39" t="str">
        <f>COUNTIF($B$32:B685,B685)&amp;B685</f>
        <v>0</v>
      </c>
      <c r="B685" s="57"/>
      <c r="C685" s="32" t="s">
        <v>1002</v>
      </c>
      <c r="D685" s="31" t="s">
        <v>1001</v>
      </c>
      <c r="E685" s="31"/>
      <c r="F685" s="31" t="s">
        <v>791</v>
      </c>
      <c r="G685" s="32"/>
    </row>
    <row r="686" spans="1:7" ht="16.5" customHeight="1" x14ac:dyDescent="0.15">
      <c r="A686" s="39" t="str">
        <f>COUNTIF($B$32:B686,B686)&amp;B686</f>
        <v>0</v>
      </c>
      <c r="B686" s="57"/>
      <c r="C686" s="32" t="s">
        <v>1000</v>
      </c>
      <c r="D686" s="31" t="s">
        <v>999</v>
      </c>
      <c r="E686" s="31"/>
      <c r="F686" s="31" t="s">
        <v>791</v>
      </c>
      <c r="G686" s="32">
        <v>2004</v>
      </c>
    </row>
    <row r="687" spans="1:7" ht="16.5" customHeight="1" x14ac:dyDescent="0.15">
      <c r="A687" s="39" t="str">
        <f>COUNTIF($B$32:B687,B687)&amp;B687</f>
        <v>0</v>
      </c>
      <c r="B687" s="57"/>
      <c r="C687" s="32" t="s">
        <v>998</v>
      </c>
      <c r="D687" s="31" t="s">
        <v>997</v>
      </c>
      <c r="E687" s="31"/>
      <c r="F687" s="31" t="s">
        <v>791</v>
      </c>
      <c r="G687" s="32">
        <v>2005</v>
      </c>
    </row>
    <row r="688" spans="1:7" ht="16.5" customHeight="1" x14ac:dyDescent="0.15">
      <c r="A688" s="39" t="str">
        <f>COUNTIF($B$32:B688,B688)&amp;B688</f>
        <v>0</v>
      </c>
      <c r="B688" s="57"/>
      <c r="C688" s="32" t="s">
        <v>996</v>
      </c>
      <c r="D688" s="31" t="s">
        <v>789</v>
      </c>
      <c r="E688" s="31"/>
      <c r="F688" s="31" t="s">
        <v>59</v>
      </c>
      <c r="G688" s="32">
        <v>1997</v>
      </c>
    </row>
    <row r="689" spans="1:7" ht="16.5" customHeight="1" x14ac:dyDescent="0.15">
      <c r="A689" s="39" t="str">
        <f>COUNTIF($B$32:B689,B689)&amp;B689</f>
        <v>0</v>
      </c>
      <c r="B689" s="57"/>
      <c r="C689" s="32" t="s">
        <v>995</v>
      </c>
      <c r="D689" s="31" t="s">
        <v>994</v>
      </c>
      <c r="E689" s="31"/>
      <c r="F689" s="31" t="s">
        <v>791</v>
      </c>
      <c r="G689" s="32">
        <v>2004</v>
      </c>
    </row>
    <row r="690" spans="1:7" ht="16.5" customHeight="1" x14ac:dyDescent="0.15">
      <c r="A690" s="39" t="str">
        <f>COUNTIF($B$32:B690,B690)&amp;B690</f>
        <v>0</v>
      </c>
      <c r="B690" s="57"/>
      <c r="C690" s="32" t="s">
        <v>993</v>
      </c>
      <c r="D690" s="31" t="s">
        <v>992</v>
      </c>
      <c r="E690" s="31"/>
      <c r="F690" s="31" t="s">
        <v>2400</v>
      </c>
      <c r="G690" s="32">
        <v>2004</v>
      </c>
    </row>
    <row r="691" spans="1:7" ht="16.5" customHeight="1" x14ac:dyDescent="0.15">
      <c r="A691" s="39" t="str">
        <f>COUNTIF($B$32:B691,B691)&amp;B691</f>
        <v>0</v>
      </c>
      <c r="B691" s="57"/>
      <c r="C691" s="32" t="s">
        <v>991</v>
      </c>
      <c r="D691" s="31" t="s">
        <v>990</v>
      </c>
      <c r="E691" s="31"/>
      <c r="F691" s="31" t="s">
        <v>791</v>
      </c>
      <c r="G691" s="32"/>
    </row>
    <row r="692" spans="1:7" ht="16.5" customHeight="1" x14ac:dyDescent="0.15">
      <c r="A692" s="39" t="str">
        <f>COUNTIF($B$32:B692,B692)&amp;B692</f>
        <v>0</v>
      </c>
      <c r="B692" s="57"/>
      <c r="C692" s="32" t="s">
        <v>989</v>
      </c>
      <c r="D692" s="31" t="s">
        <v>988</v>
      </c>
      <c r="E692" s="31"/>
      <c r="F692" s="31" t="s">
        <v>791</v>
      </c>
      <c r="G692" s="32"/>
    </row>
    <row r="693" spans="1:7" ht="16.5" customHeight="1" x14ac:dyDescent="0.15">
      <c r="A693" s="39" t="str">
        <f>COUNTIF($B$32:B693,B693)&amp;B693</f>
        <v>0</v>
      </c>
      <c r="B693" s="57"/>
      <c r="C693" s="32" t="s">
        <v>987</v>
      </c>
      <c r="D693" s="31" t="s">
        <v>986</v>
      </c>
      <c r="E693" s="31"/>
      <c r="F693" s="31" t="s">
        <v>2401</v>
      </c>
      <c r="G693" s="32"/>
    </row>
    <row r="694" spans="1:7" ht="16.5" customHeight="1" x14ac:dyDescent="0.15">
      <c r="A694" s="39" t="str">
        <f>COUNTIF($B$32:B694,B694)&amp;B694</f>
        <v>0</v>
      </c>
      <c r="B694" s="57"/>
      <c r="C694" s="32" t="s">
        <v>985</v>
      </c>
      <c r="D694" s="31" t="s">
        <v>984</v>
      </c>
      <c r="E694" s="31"/>
      <c r="F694" s="31" t="s">
        <v>2401</v>
      </c>
      <c r="G694" s="32"/>
    </row>
    <row r="695" spans="1:7" ht="16.5" customHeight="1" x14ac:dyDescent="0.15">
      <c r="A695" s="39" t="str">
        <f>COUNTIF($B$32:B695,B695)&amp;B695</f>
        <v>0</v>
      </c>
      <c r="B695" s="57"/>
      <c r="C695" s="32" t="s">
        <v>983</v>
      </c>
      <c r="D695" s="31" t="s">
        <v>982</v>
      </c>
      <c r="E695" s="31"/>
      <c r="F695" s="31" t="s">
        <v>2401</v>
      </c>
      <c r="G695" s="32"/>
    </row>
    <row r="696" spans="1:7" ht="16.5" customHeight="1" x14ac:dyDescent="0.15">
      <c r="A696" s="39" t="str">
        <f>COUNTIF($B$32:B696,B696)&amp;B696</f>
        <v>0</v>
      </c>
      <c r="B696" s="57"/>
      <c r="C696" s="32" t="s">
        <v>981</v>
      </c>
      <c r="D696" s="31" t="s">
        <v>980</v>
      </c>
      <c r="E696" s="31"/>
      <c r="F696" s="31" t="s">
        <v>2394</v>
      </c>
      <c r="G696" s="32"/>
    </row>
    <row r="697" spans="1:7" ht="16.5" customHeight="1" x14ac:dyDescent="0.15">
      <c r="A697" s="39" t="str">
        <f>COUNTIF($B$32:B697,B697)&amp;B697</f>
        <v>0</v>
      </c>
      <c r="B697" s="57"/>
      <c r="C697" s="32" t="s">
        <v>979</v>
      </c>
      <c r="D697" s="31" t="s">
        <v>978</v>
      </c>
      <c r="E697" s="31"/>
      <c r="F697" s="31" t="s">
        <v>2401</v>
      </c>
      <c r="G697" s="32"/>
    </row>
    <row r="698" spans="1:7" ht="16.5" customHeight="1" x14ac:dyDescent="0.15">
      <c r="A698" s="39" t="str">
        <f>COUNTIF($B$32:B698,B698)&amp;B698</f>
        <v>0</v>
      </c>
      <c r="B698" s="57"/>
      <c r="C698" s="32" t="s">
        <v>977</v>
      </c>
      <c r="D698" s="31" t="s">
        <v>976</v>
      </c>
      <c r="E698" s="31"/>
      <c r="F698" s="31" t="s">
        <v>2401</v>
      </c>
      <c r="G698" s="32"/>
    </row>
    <row r="699" spans="1:7" ht="16.5" customHeight="1" x14ac:dyDescent="0.15">
      <c r="A699" s="39" t="str">
        <f>COUNTIF($B$32:B699,B699)&amp;B699</f>
        <v>0</v>
      </c>
      <c r="B699" s="57"/>
      <c r="C699" s="32" t="s">
        <v>975</v>
      </c>
      <c r="D699" s="31" t="s">
        <v>974</v>
      </c>
      <c r="E699" s="31"/>
      <c r="F699" s="31" t="s">
        <v>2401</v>
      </c>
      <c r="G699" s="32"/>
    </row>
    <row r="700" spans="1:7" ht="16.5" customHeight="1" x14ac:dyDescent="0.15">
      <c r="A700" s="39" t="str">
        <f>COUNTIF($B$32:B700,B700)&amp;B700</f>
        <v>0</v>
      </c>
      <c r="B700" s="57"/>
      <c r="C700" s="32" t="s">
        <v>973</v>
      </c>
      <c r="D700" s="31" t="s">
        <v>972</v>
      </c>
      <c r="E700" s="31"/>
      <c r="F700" s="31" t="s">
        <v>2401</v>
      </c>
      <c r="G700" s="32"/>
    </row>
    <row r="701" spans="1:7" ht="16.5" customHeight="1" x14ac:dyDescent="0.15">
      <c r="A701" s="39" t="str">
        <f>COUNTIF($B$32:B701,B701)&amp;B701</f>
        <v>0</v>
      </c>
      <c r="B701" s="57"/>
      <c r="C701" s="32" t="s">
        <v>971</v>
      </c>
      <c r="D701" s="31" t="s">
        <v>970</v>
      </c>
      <c r="E701" s="31"/>
      <c r="F701" s="31" t="s">
        <v>2401</v>
      </c>
      <c r="G701" s="32"/>
    </row>
    <row r="702" spans="1:7" ht="16.5" customHeight="1" x14ac:dyDescent="0.15">
      <c r="A702" s="39" t="str">
        <f>COUNTIF($B$32:B702,B702)&amp;B702</f>
        <v>0</v>
      </c>
      <c r="B702" s="57"/>
      <c r="C702" s="32" t="s">
        <v>969</v>
      </c>
      <c r="D702" s="31" t="s">
        <v>968</v>
      </c>
      <c r="E702" s="31"/>
      <c r="F702" s="31" t="s">
        <v>2401</v>
      </c>
      <c r="G702" s="32"/>
    </row>
    <row r="703" spans="1:7" ht="16.5" customHeight="1" x14ac:dyDescent="0.15">
      <c r="A703" s="39" t="str">
        <f>COUNTIF($B$32:B703,B703)&amp;B703</f>
        <v>0</v>
      </c>
      <c r="B703" s="57"/>
      <c r="C703" s="32" t="s">
        <v>967</v>
      </c>
      <c r="D703" s="31" t="s">
        <v>966</v>
      </c>
      <c r="E703" s="31"/>
      <c r="F703" s="31" t="s">
        <v>2402</v>
      </c>
      <c r="G703" s="32"/>
    </row>
    <row r="704" spans="1:7" ht="16.5" customHeight="1" x14ac:dyDescent="0.15">
      <c r="A704" s="39" t="str">
        <f>COUNTIF($B$32:B704,B704)&amp;B704</f>
        <v>0</v>
      </c>
      <c r="B704" s="57"/>
      <c r="C704" s="32" t="s">
        <v>965</v>
      </c>
      <c r="D704" s="31" t="s">
        <v>964</v>
      </c>
      <c r="E704" s="31"/>
      <c r="F704" s="31" t="s">
        <v>791</v>
      </c>
      <c r="G704" s="32"/>
    </row>
    <row r="705" spans="1:7" ht="16.5" customHeight="1" x14ac:dyDescent="0.15">
      <c r="A705" s="39" t="str">
        <f>COUNTIF($B$32:B705,B705)&amp;B705</f>
        <v>0</v>
      </c>
      <c r="B705" s="57"/>
      <c r="C705" s="32" t="s">
        <v>963</v>
      </c>
      <c r="D705" s="31" t="s">
        <v>962</v>
      </c>
      <c r="E705" s="31"/>
      <c r="F705" s="31" t="s">
        <v>2399</v>
      </c>
      <c r="G705" s="32"/>
    </row>
    <row r="706" spans="1:7" ht="16.5" customHeight="1" x14ac:dyDescent="0.15">
      <c r="A706" s="39" t="str">
        <f>COUNTIF($B$32:B706,B706)&amp;B706</f>
        <v>0</v>
      </c>
      <c r="B706" s="57"/>
      <c r="C706" s="32" t="s">
        <v>961</v>
      </c>
      <c r="D706" s="31" t="s">
        <v>789</v>
      </c>
      <c r="E706" s="31"/>
      <c r="F706" s="31" t="s">
        <v>59</v>
      </c>
      <c r="G706" s="32"/>
    </row>
    <row r="707" spans="1:7" ht="16.5" customHeight="1" x14ac:dyDescent="0.15">
      <c r="A707" s="39" t="str">
        <f>COUNTIF($B$32:B707,B707)&amp;B707</f>
        <v>0</v>
      </c>
      <c r="B707" s="57"/>
      <c r="C707" s="32" t="s">
        <v>960</v>
      </c>
      <c r="D707" s="31" t="s">
        <v>959</v>
      </c>
      <c r="E707" s="31" t="s">
        <v>958</v>
      </c>
      <c r="F707" s="31" t="s">
        <v>59</v>
      </c>
      <c r="G707" s="32">
        <v>2001</v>
      </c>
    </row>
    <row r="708" spans="1:7" ht="16.5" customHeight="1" x14ac:dyDescent="0.15">
      <c r="A708" s="39" t="str">
        <f>COUNTIF($B$32:B708,B708)&amp;B708</f>
        <v>0</v>
      </c>
      <c r="B708" s="57"/>
      <c r="C708" s="32" t="s">
        <v>957</v>
      </c>
      <c r="D708" s="31" t="s">
        <v>956</v>
      </c>
      <c r="E708" s="31" t="s">
        <v>955</v>
      </c>
      <c r="F708" s="31" t="s">
        <v>954</v>
      </c>
      <c r="G708" s="32">
        <v>2001</v>
      </c>
    </row>
    <row r="709" spans="1:7" ht="16.5" customHeight="1" x14ac:dyDescent="0.15">
      <c r="A709" s="39" t="str">
        <f>COUNTIF($B$32:B709,B709)&amp;B709</f>
        <v>0</v>
      </c>
      <c r="B709" s="57"/>
      <c r="C709" s="32" t="s">
        <v>953</v>
      </c>
      <c r="D709" s="31" t="s">
        <v>952</v>
      </c>
      <c r="E709" s="31" t="s">
        <v>951</v>
      </c>
      <c r="F709" s="31" t="s">
        <v>950</v>
      </c>
      <c r="G709" s="32">
        <v>2002</v>
      </c>
    </row>
    <row r="710" spans="1:7" ht="16.5" customHeight="1" x14ac:dyDescent="0.15">
      <c r="A710" s="39" t="str">
        <f>COUNTIF($B$32:B710,B710)&amp;B710</f>
        <v>0</v>
      </c>
      <c r="B710" s="57"/>
      <c r="C710" s="32" t="s">
        <v>949</v>
      </c>
      <c r="D710" s="31" t="s">
        <v>948</v>
      </c>
      <c r="E710" s="31" t="s">
        <v>820</v>
      </c>
      <c r="F710" s="31" t="s">
        <v>59</v>
      </c>
      <c r="G710" s="32">
        <v>1997</v>
      </c>
    </row>
    <row r="711" spans="1:7" ht="16.5" customHeight="1" x14ac:dyDescent="0.15">
      <c r="A711" s="39" t="str">
        <f>COUNTIF($B$32:B711,B711)&amp;B711</f>
        <v>0</v>
      </c>
      <c r="B711" s="57"/>
      <c r="C711" s="32" t="s">
        <v>947</v>
      </c>
      <c r="D711" s="31" t="s">
        <v>946</v>
      </c>
      <c r="E711" s="31" t="s">
        <v>939</v>
      </c>
      <c r="F711" s="31" t="s">
        <v>2400</v>
      </c>
      <c r="G711" s="32">
        <v>1997</v>
      </c>
    </row>
    <row r="712" spans="1:7" ht="16.5" customHeight="1" x14ac:dyDescent="0.15">
      <c r="A712" s="39" t="str">
        <f>COUNTIF($B$32:B712,B712)&amp;B712</f>
        <v>0</v>
      </c>
      <c r="B712" s="57"/>
      <c r="C712" s="32" t="s">
        <v>945</v>
      </c>
      <c r="D712" s="31" t="s">
        <v>944</v>
      </c>
      <c r="E712" s="31" t="s">
        <v>939</v>
      </c>
      <c r="F712" s="31" t="s">
        <v>2400</v>
      </c>
      <c r="G712" s="32">
        <v>2000</v>
      </c>
    </row>
    <row r="713" spans="1:7" ht="16.5" customHeight="1" x14ac:dyDescent="0.15">
      <c r="A713" s="39" t="str">
        <f>COUNTIF($B$32:B713,B713)&amp;B713</f>
        <v>0</v>
      </c>
      <c r="B713" s="57"/>
      <c r="C713" s="32" t="s">
        <v>943</v>
      </c>
      <c r="D713" s="31" t="s">
        <v>942</v>
      </c>
      <c r="E713" s="31" t="s">
        <v>939</v>
      </c>
      <c r="F713" s="31" t="s">
        <v>2400</v>
      </c>
      <c r="G713" s="32">
        <v>1997</v>
      </c>
    </row>
    <row r="714" spans="1:7" ht="16.5" customHeight="1" x14ac:dyDescent="0.15">
      <c r="A714" s="39" t="str">
        <f>COUNTIF($B$32:B714,B714)&amp;B714</f>
        <v>0</v>
      </c>
      <c r="B714" s="57"/>
      <c r="C714" s="32" t="s">
        <v>941</v>
      </c>
      <c r="D714" s="31" t="s">
        <v>940</v>
      </c>
      <c r="E714" s="31" t="s">
        <v>939</v>
      </c>
      <c r="F714" s="31" t="s">
        <v>2400</v>
      </c>
      <c r="G714" s="32">
        <v>2001</v>
      </c>
    </row>
    <row r="715" spans="1:7" ht="16.5" customHeight="1" x14ac:dyDescent="0.15">
      <c r="A715" s="39" t="str">
        <f>COUNTIF($B$32:B715,B715)&amp;B715</f>
        <v>0</v>
      </c>
      <c r="B715" s="57"/>
      <c r="C715" s="32" t="s">
        <v>938</v>
      </c>
      <c r="D715" s="31" t="s">
        <v>937</v>
      </c>
      <c r="E715" s="31" t="s">
        <v>936</v>
      </c>
      <c r="F715" s="31" t="s">
        <v>2394</v>
      </c>
      <c r="G715" s="32">
        <v>1998</v>
      </c>
    </row>
    <row r="716" spans="1:7" ht="16.5" customHeight="1" x14ac:dyDescent="0.15">
      <c r="A716" s="39" t="str">
        <f>COUNTIF($B$32:B716,B716)&amp;B716</f>
        <v>0</v>
      </c>
      <c r="B716" s="57"/>
      <c r="C716" s="32" t="s">
        <v>935</v>
      </c>
      <c r="D716" s="31" t="s">
        <v>934</v>
      </c>
      <c r="E716" s="31" t="s">
        <v>933</v>
      </c>
      <c r="F716" s="31" t="s">
        <v>2394</v>
      </c>
      <c r="G716" s="32">
        <v>2000</v>
      </c>
    </row>
    <row r="717" spans="1:7" ht="16.5" customHeight="1" x14ac:dyDescent="0.15">
      <c r="A717" s="39" t="str">
        <f>COUNTIF($B$32:B717,B717)&amp;B717</f>
        <v>0</v>
      </c>
      <c r="B717" s="57"/>
      <c r="C717" s="32" t="s">
        <v>932</v>
      </c>
      <c r="D717" s="31" t="s">
        <v>931</v>
      </c>
      <c r="E717" s="31" t="s">
        <v>928</v>
      </c>
      <c r="F717" s="31" t="s">
        <v>2399</v>
      </c>
      <c r="G717" s="32">
        <v>2001</v>
      </c>
    </row>
    <row r="718" spans="1:7" ht="16.5" customHeight="1" x14ac:dyDescent="0.15">
      <c r="A718" s="39" t="str">
        <f>COUNTIF($B$32:B718,B718)&amp;B718</f>
        <v>0</v>
      </c>
      <c r="B718" s="57"/>
      <c r="C718" s="32" t="s">
        <v>930</v>
      </c>
      <c r="D718" s="31" t="s">
        <v>929</v>
      </c>
      <c r="E718" s="31" t="s">
        <v>928</v>
      </c>
      <c r="F718" s="31" t="s">
        <v>2399</v>
      </c>
      <c r="G718" s="32">
        <v>2001</v>
      </c>
    </row>
    <row r="719" spans="1:7" ht="16.5" customHeight="1" x14ac:dyDescent="0.15">
      <c r="A719" s="39" t="str">
        <f>COUNTIF($B$32:B719,B719)&amp;B719</f>
        <v>0</v>
      </c>
      <c r="B719" s="57"/>
      <c r="C719" s="32" t="s">
        <v>927</v>
      </c>
      <c r="D719" s="31" t="s">
        <v>926</v>
      </c>
      <c r="E719" s="31" t="s">
        <v>915</v>
      </c>
      <c r="F719" s="31" t="s">
        <v>2399</v>
      </c>
      <c r="G719" s="32">
        <v>2001</v>
      </c>
    </row>
    <row r="720" spans="1:7" ht="16.5" customHeight="1" x14ac:dyDescent="0.15">
      <c r="A720" s="39" t="str">
        <f>COUNTIF($B$32:B720,B720)&amp;B720</f>
        <v>0</v>
      </c>
      <c r="B720" s="57"/>
      <c r="C720" s="32" t="s">
        <v>925</v>
      </c>
      <c r="D720" s="31" t="s">
        <v>924</v>
      </c>
      <c r="E720" s="31" t="s">
        <v>915</v>
      </c>
      <c r="F720" s="31" t="s">
        <v>2399</v>
      </c>
      <c r="G720" s="32">
        <v>2001</v>
      </c>
    </row>
    <row r="721" spans="1:7" ht="16.5" customHeight="1" x14ac:dyDescent="0.15">
      <c r="A721" s="39" t="str">
        <f>COUNTIF($B$32:B721,B721)&amp;B721</f>
        <v>0</v>
      </c>
      <c r="B721" s="57"/>
      <c r="C721" s="32" t="s">
        <v>923</v>
      </c>
      <c r="D721" s="31" t="s">
        <v>922</v>
      </c>
      <c r="E721" s="31" t="s">
        <v>915</v>
      </c>
      <c r="F721" s="31" t="s">
        <v>2399</v>
      </c>
      <c r="G721" s="32">
        <v>2001</v>
      </c>
    </row>
    <row r="722" spans="1:7" ht="16.5" customHeight="1" x14ac:dyDescent="0.15">
      <c r="A722" s="39" t="str">
        <f>COUNTIF($B$32:B722,B722)&amp;B722</f>
        <v>0</v>
      </c>
      <c r="B722" s="57"/>
      <c r="C722" s="32" t="s">
        <v>921</v>
      </c>
      <c r="D722" s="31" t="s">
        <v>920</v>
      </c>
      <c r="E722" s="31" t="s">
        <v>915</v>
      </c>
      <c r="F722" s="31" t="s">
        <v>2399</v>
      </c>
      <c r="G722" s="32">
        <v>2001</v>
      </c>
    </row>
    <row r="723" spans="1:7" ht="16.5" customHeight="1" x14ac:dyDescent="0.15">
      <c r="A723" s="39" t="str">
        <f>COUNTIF($B$32:B723,B723)&amp;B723</f>
        <v>0</v>
      </c>
      <c r="B723" s="57"/>
      <c r="C723" s="32" t="s">
        <v>919</v>
      </c>
      <c r="D723" s="31" t="s">
        <v>918</v>
      </c>
      <c r="E723" s="31" t="s">
        <v>915</v>
      </c>
      <c r="F723" s="31" t="s">
        <v>2399</v>
      </c>
      <c r="G723" s="32">
        <v>2001</v>
      </c>
    </row>
    <row r="724" spans="1:7" ht="16.5" customHeight="1" x14ac:dyDescent="0.15">
      <c r="A724" s="39" t="str">
        <f>COUNTIF($B$32:B724,B724)&amp;B724</f>
        <v>0</v>
      </c>
      <c r="B724" s="57"/>
      <c r="C724" s="32" t="s">
        <v>917</v>
      </c>
      <c r="D724" s="31" t="s">
        <v>916</v>
      </c>
      <c r="E724" s="31" t="s">
        <v>915</v>
      </c>
      <c r="F724" s="31" t="s">
        <v>2399</v>
      </c>
      <c r="G724" s="32">
        <v>2001</v>
      </c>
    </row>
    <row r="725" spans="1:7" ht="16.5" customHeight="1" x14ac:dyDescent="0.15">
      <c r="A725" s="39" t="str">
        <f>COUNTIF($B$32:B725,B725)&amp;B725</f>
        <v>0</v>
      </c>
      <c r="B725" s="57"/>
      <c r="C725" s="32" t="s">
        <v>914</v>
      </c>
      <c r="D725" s="31" t="s">
        <v>913</v>
      </c>
      <c r="E725" s="31" t="s">
        <v>912</v>
      </c>
      <c r="F725" s="31" t="s">
        <v>2473</v>
      </c>
      <c r="G725" s="32">
        <v>2001</v>
      </c>
    </row>
    <row r="726" spans="1:7" ht="16.5" customHeight="1" x14ac:dyDescent="0.15">
      <c r="A726" s="39" t="str">
        <f>COUNTIF($B$32:B726,B726)&amp;B726</f>
        <v>0</v>
      </c>
      <c r="B726" s="57"/>
      <c r="C726" s="32" t="s">
        <v>911</v>
      </c>
      <c r="D726" s="31" t="s">
        <v>910</v>
      </c>
      <c r="E726" s="31" t="s">
        <v>909</v>
      </c>
      <c r="F726" s="31" t="s">
        <v>59</v>
      </c>
      <c r="G726" s="32">
        <v>1997</v>
      </c>
    </row>
    <row r="727" spans="1:7" ht="16.5" customHeight="1" x14ac:dyDescent="0.15">
      <c r="A727" s="39" t="str">
        <f>COUNTIF($B$32:B727,B727)&amp;B727</f>
        <v>0</v>
      </c>
      <c r="B727" s="57"/>
      <c r="C727" s="32" t="s">
        <v>908</v>
      </c>
      <c r="D727" s="31" t="s">
        <v>907</v>
      </c>
      <c r="E727" s="31" t="s">
        <v>900</v>
      </c>
      <c r="F727" s="31" t="s">
        <v>899</v>
      </c>
      <c r="G727" s="32">
        <v>1996</v>
      </c>
    </row>
    <row r="728" spans="1:7" ht="16.5" customHeight="1" x14ac:dyDescent="0.15">
      <c r="A728" s="39" t="str">
        <f>COUNTIF($B$32:B728,B728)&amp;B728</f>
        <v>0</v>
      </c>
      <c r="B728" s="57"/>
      <c r="C728" s="32" t="s">
        <v>906</v>
      </c>
      <c r="D728" s="31" t="s">
        <v>905</v>
      </c>
      <c r="E728" s="31" t="s">
        <v>900</v>
      </c>
      <c r="F728" s="31" t="s">
        <v>899</v>
      </c>
      <c r="G728" s="32">
        <v>1995</v>
      </c>
    </row>
    <row r="729" spans="1:7" ht="16.5" customHeight="1" x14ac:dyDescent="0.15">
      <c r="A729" s="39" t="str">
        <f>COUNTIF($B$32:B729,B729)&amp;B729</f>
        <v>0</v>
      </c>
      <c r="B729" s="57"/>
      <c r="C729" s="32" t="s">
        <v>904</v>
      </c>
      <c r="D729" s="31" t="s">
        <v>903</v>
      </c>
      <c r="E729" s="31" t="s">
        <v>900</v>
      </c>
      <c r="F729" s="31" t="s">
        <v>899</v>
      </c>
      <c r="G729" s="32">
        <v>1995</v>
      </c>
    </row>
    <row r="730" spans="1:7" ht="16.5" customHeight="1" x14ac:dyDescent="0.15">
      <c r="A730" s="39" t="str">
        <f>COUNTIF($B$32:B730,B730)&amp;B730</f>
        <v>0</v>
      </c>
      <c r="B730" s="57"/>
      <c r="C730" s="32" t="s">
        <v>902</v>
      </c>
      <c r="D730" s="31" t="s">
        <v>901</v>
      </c>
      <c r="E730" s="31" t="s">
        <v>900</v>
      </c>
      <c r="F730" s="31" t="s">
        <v>899</v>
      </c>
      <c r="G730" s="32">
        <v>1998</v>
      </c>
    </row>
    <row r="731" spans="1:7" ht="16.5" customHeight="1" x14ac:dyDescent="0.15">
      <c r="A731" s="39" t="str">
        <f>COUNTIF($B$32:B731,B731)&amp;B731</f>
        <v>0</v>
      </c>
      <c r="B731" s="57"/>
      <c r="C731" s="32" t="s">
        <v>898</v>
      </c>
      <c r="D731" s="31" t="s">
        <v>897</v>
      </c>
      <c r="E731" s="31" t="s">
        <v>892</v>
      </c>
      <c r="F731" s="31" t="s">
        <v>2403</v>
      </c>
      <c r="G731" s="32">
        <v>1996</v>
      </c>
    </row>
    <row r="732" spans="1:7" ht="16.5" customHeight="1" x14ac:dyDescent="0.15">
      <c r="A732" s="39" t="str">
        <f>COUNTIF($B$32:B732,B732)&amp;B732</f>
        <v>0</v>
      </c>
      <c r="B732" s="57"/>
      <c r="C732" s="32" t="s">
        <v>896</v>
      </c>
      <c r="D732" s="31" t="s">
        <v>895</v>
      </c>
      <c r="E732" s="31" t="s">
        <v>892</v>
      </c>
      <c r="F732" s="31" t="s">
        <v>2403</v>
      </c>
      <c r="G732" s="32">
        <v>1994</v>
      </c>
    </row>
    <row r="733" spans="1:7" ht="27" customHeight="1" x14ac:dyDescent="0.15">
      <c r="A733" s="39" t="str">
        <f>COUNTIF($B$32:B733,B733)&amp;B733</f>
        <v>0</v>
      </c>
      <c r="B733" s="57"/>
      <c r="C733" s="32" t="s">
        <v>894</v>
      </c>
      <c r="D733" s="31" t="s">
        <v>893</v>
      </c>
      <c r="E733" s="31" t="s">
        <v>892</v>
      </c>
      <c r="F733" s="31" t="s">
        <v>2403</v>
      </c>
      <c r="G733" s="32">
        <v>1994</v>
      </c>
    </row>
    <row r="734" spans="1:7" ht="16.5" customHeight="1" x14ac:dyDescent="0.15">
      <c r="A734" s="39" t="str">
        <f>COUNTIF($B$32:B734,B734)&amp;B734</f>
        <v>0</v>
      </c>
      <c r="B734" s="57"/>
      <c r="C734" s="32" t="s">
        <v>891</v>
      </c>
      <c r="D734" s="31" t="s">
        <v>890</v>
      </c>
      <c r="E734" s="31" t="s">
        <v>889</v>
      </c>
      <c r="F734" s="31" t="s">
        <v>2403</v>
      </c>
      <c r="G734" s="32">
        <v>1993</v>
      </c>
    </row>
    <row r="735" spans="1:7" ht="16.5" customHeight="1" x14ac:dyDescent="0.15">
      <c r="A735" s="39" t="str">
        <f>COUNTIF($B$32:B735,B735)&amp;B735</f>
        <v>0</v>
      </c>
      <c r="B735" s="57"/>
      <c r="C735" s="32" t="s">
        <v>888</v>
      </c>
      <c r="D735" s="31" t="s">
        <v>887</v>
      </c>
      <c r="E735" s="31" t="s">
        <v>886</v>
      </c>
      <c r="F735" s="31" t="s">
        <v>2404</v>
      </c>
      <c r="G735" s="32">
        <v>1999</v>
      </c>
    </row>
    <row r="736" spans="1:7" ht="16.5" customHeight="1" x14ac:dyDescent="0.15">
      <c r="A736" s="39" t="str">
        <f>COUNTIF($B$32:B736,B736)&amp;B736</f>
        <v>0</v>
      </c>
      <c r="B736" s="57"/>
      <c r="C736" s="32" t="s">
        <v>885</v>
      </c>
      <c r="D736" s="31" t="s">
        <v>884</v>
      </c>
      <c r="E736" s="31" t="s">
        <v>883</v>
      </c>
      <c r="F736" s="31" t="s">
        <v>2404</v>
      </c>
      <c r="G736" s="32">
        <v>1995</v>
      </c>
    </row>
    <row r="737" spans="1:7" ht="16.5" customHeight="1" x14ac:dyDescent="0.15">
      <c r="A737" s="39" t="str">
        <f>COUNTIF($B$32:B737,B737)&amp;B737</f>
        <v>0</v>
      </c>
      <c r="B737" s="57"/>
      <c r="C737" s="32" t="s">
        <v>882</v>
      </c>
      <c r="D737" s="31" t="s">
        <v>881</v>
      </c>
      <c r="E737" s="31"/>
      <c r="F737" s="31" t="s">
        <v>142</v>
      </c>
      <c r="G737" s="32">
        <v>1998</v>
      </c>
    </row>
    <row r="738" spans="1:7" ht="16.5" customHeight="1" x14ac:dyDescent="0.15">
      <c r="A738" s="39" t="str">
        <f>COUNTIF($B$32:B738,B738)&amp;B738</f>
        <v>0</v>
      </c>
      <c r="B738" s="57"/>
      <c r="C738" s="32" t="s">
        <v>880</v>
      </c>
      <c r="D738" s="31" t="s">
        <v>879</v>
      </c>
      <c r="E738" s="31" t="s">
        <v>878</v>
      </c>
      <c r="F738" s="31" t="s">
        <v>2467</v>
      </c>
      <c r="G738" s="32">
        <v>1996</v>
      </c>
    </row>
    <row r="739" spans="1:7" ht="16.5" customHeight="1" x14ac:dyDescent="0.15">
      <c r="A739" s="39" t="str">
        <f>COUNTIF($B$32:B739,B739)&amp;B739</f>
        <v>0</v>
      </c>
      <c r="B739" s="57"/>
      <c r="C739" s="32" t="s">
        <v>877</v>
      </c>
      <c r="D739" s="31" t="s">
        <v>876</v>
      </c>
      <c r="E739" s="31" t="s">
        <v>873</v>
      </c>
      <c r="F739" s="31" t="s">
        <v>59</v>
      </c>
      <c r="G739" s="32">
        <v>1999</v>
      </c>
    </row>
    <row r="740" spans="1:7" ht="16.5" customHeight="1" x14ac:dyDescent="0.15">
      <c r="A740" s="39" t="str">
        <f>COUNTIF($B$32:B740,B740)&amp;B740</f>
        <v>0</v>
      </c>
      <c r="B740" s="57"/>
      <c r="C740" s="32" t="s">
        <v>875</v>
      </c>
      <c r="D740" s="31" t="s">
        <v>874</v>
      </c>
      <c r="E740" s="31" t="s">
        <v>873</v>
      </c>
      <c r="F740" s="31" t="s">
        <v>59</v>
      </c>
      <c r="G740" s="32">
        <v>1999</v>
      </c>
    </row>
    <row r="741" spans="1:7" ht="16.5" customHeight="1" x14ac:dyDescent="0.15">
      <c r="A741" s="39" t="str">
        <f>COUNTIF($B$32:B741,B741)&amp;B741</f>
        <v>0</v>
      </c>
      <c r="B741" s="57"/>
      <c r="C741" s="32" t="s">
        <v>872</v>
      </c>
      <c r="D741" s="31" t="s">
        <v>871</v>
      </c>
      <c r="E741" s="31" t="s">
        <v>870</v>
      </c>
      <c r="F741" s="31" t="s">
        <v>2404</v>
      </c>
      <c r="G741" s="32">
        <v>1998</v>
      </c>
    </row>
    <row r="742" spans="1:7" ht="16.5" customHeight="1" x14ac:dyDescent="0.15">
      <c r="A742" s="39" t="str">
        <f>COUNTIF($B$32:B742,B742)&amp;B742</f>
        <v>0</v>
      </c>
      <c r="B742" s="57"/>
      <c r="C742" s="32" t="s">
        <v>869</v>
      </c>
      <c r="D742" s="31" t="s">
        <v>868</v>
      </c>
      <c r="E742" s="31" t="s">
        <v>867</v>
      </c>
      <c r="F742" s="31" t="s">
        <v>2404</v>
      </c>
      <c r="G742" s="32">
        <v>1998</v>
      </c>
    </row>
    <row r="743" spans="1:7" ht="16.5" customHeight="1" x14ac:dyDescent="0.15">
      <c r="A743" s="39" t="str">
        <f>COUNTIF($B$32:B743,B743)&amp;B743</f>
        <v>0</v>
      </c>
      <c r="B743" s="57"/>
      <c r="C743" s="32" t="s">
        <v>866</v>
      </c>
      <c r="D743" s="31" t="s">
        <v>865</v>
      </c>
      <c r="E743" s="31" t="s">
        <v>864</v>
      </c>
      <c r="F743" s="31" t="s">
        <v>2404</v>
      </c>
      <c r="G743" s="32">
        <v>1998</v>
      </c>
    </row>
    <row r="744" spans="1:7" ht="16.5" customHeight="1" x14ac:dyDescent="0.15">
      <c r="A744" s="39" t="str">
        <f>COUNTIF($B$32:B744,B744)&amp;B744</f>
        <v>0</v>
      </c>
      <c r="B744" s="57"/>
      <c r="C744" s="32" t="s">
        <v>863</v>
      </c>
      <c r="D744" s="31" t="s">
        <v>862</v>
      </c>
      <c r="E744" s="31" t="s">
        <v>861</v>
      </c>
      <c r="F744" s="31" t="s">
        <v>2405</v>
      </c>
      <c r="G744" s="32">
        <v>1994</v>
      </c>
    </row>
    <row r="745" spans="1:7" ht="16.5" customHeight="1" x14ac:dyDescent="0.15">
      <c r="A745" s="39" t="str">
        <f>COUNTIF($B$32:B745,B745)&amp;B745</f>
        <v>0</v>
      </c>
      <c r="B745" s="57"/>
      <c r="C745" s="32" t="s">
        <v>860</v>
      </c>
      <c r="D745" s="31" t="s">
        <v>859</v>
      </c>
      <c r="E745" s="31"/>
      <c r="F745" s="31" t="s">
        <v>791</v>
      </c>
      <c r="G745" s="32">
        <v>2004</v>
      </c>
    </row>
    <row r="746" spans="1:7" ht="16.5" customHeight="1" x14ac:dyDescent="0.15">
      <c r="A746" s="39" t="str">
        <f>COUNTIF($B$32:B746,B746)&amp;B746</f>
        <v>0</v>
      </c>
      <c r="B746" s="57"/>
      <c r="C746" s="32" t="s">
        <v>858</v>
      </c>
      <c r="D746" s="31" t="s">
        <v>857</v>
      </c>
      <c r="E746" s="31" t="s">
        <v>784</v>
      </c>
      <c r="F746" s="31" t="s">
        <v>791</v>
      </c>
      <c r="G746" s="32">
        <v>2000</v>
      </c>
    </row>
    <row r="747" spans="1:7" ht="16.5" customHeight="1" x14ac:dyDescent="0.15">
      <c r="A747" s="39" t="str">
        <f>COUNTIF($B$32:B747,B747)&amp;B747</f>
        <v>0</v>
      </c>
      <c r="B747" s="57"/>
      <c r="C747" s="32" t="s">
        <v>856</v>
      </c>
      <c r="D747" s="31" t="s">
        <v>855</v>
      </c>
      <c r="E747" s="31" t="s">
        <v>737</v>
      </c>
      <c r="F747" s="31" t="s">
        <v>791</v>
      </c>
      <c r="G747" s="32">
        <v>1999</v>
      </c>
    </row>
    <row r="748" spans="1:7" ht="16.5" customHeight="1" x14ac:dyDescent="0.15">
      <c r="A748" s="39" t="str">
        <f>COUNTIF($B$32:B748,B748)&amp;B748</f>
        <v>0</v>
      </c>
      <c r="B748" s="57"/>
      <c r="C748" s="32" t="s">
        <v>854</v>
      </c>
      <c r="D748" s="31" t="s">
        <v>853</v>
      </c>
      <c r="E748" s="31" t="s">
        <v>804</v>
      </c>
      <c r="F748" s="31" t="s">
        <v>791</v>
      </c>
      <c r="G748" s="32">
        <v>2000</v>
      </c>
    </row>
    <row r="749" spans="1:7" ht="16.5" customHeight="1" x14ac:dyDescent="0.15">
      <c r="A749" s="39" t="str">
        <f>COUNTIF($B$32:B749,B749)&amp;B749</f>
        <v>0</v>
      </c>
      <c r="B749" s="57"/>
      <c r="C749" s="32" t="s">
        <v>852</v>
      </c>
      <c r="D749" s="31" t="s">
        <v>851</v>
      </c>
      <c r="E749" s="31" t="s">
        <v>840</v>
      </c>
      <c r="F749" s="31" t="s">
        <v>791</v>
      </c>
      <c r="G749" s="32">
        <v>2000</v>
      </c>
    </row>
    <row r="750" spans="1:7" ht="16.5" customHeight="1" x14ac:dyDescent="0.15">
      <c r="A750" s="39" t="str">
        <f>COUNTIF($B$32:B750,B750)&amp;B750</f>
        <v>0</v>
      </c>
      <c r="B750" s="57"/>
      <c r="C750" s="32" t="s">
        <v>850</v>
      </c>
      <c r="D750" s="31" t="s">
        <v>849</v>
      </c>
      <c r="E750" s="31" t="s">
        <v>840</v>
      </c>
      <c r="F750" s="31" t="s">
        <v>791</v>
      </c>
      <c r="G750" s="32">
        <v>2000</v>
      </c>
    </row>
    <row r="751" spans="1:7" ht="16.5" customHeight="1" x14ac:dyDescent="0.15">
      <c r="A751" s="39" t="str">
        <f>COUNTIF($B$32:B751,B751)&amp;B751</f>
        <v>0</v>
      </c>
      <c r="B751" s="57"/>
      <c r="C751" s="32" t="s">
        <v>848</v>
      </c>
      <c r="D751" s="31" t="s">
        <v>847</v>
      </c>
      <c r="E751" s="31" t="s">
        <v>840</v>
      </c>
      <c r="F751" s="31" t="s">
        <v>791</v>
      </c>
      <c r="G751" s="32">
        <v>1999</v>
      </c>
    </row>
    <row r="752" spans="1:7" ht="16.5" customHeight="1" x14ac:dyDescent="0.15">
      <c r="A752" s="39" t="str">
        <f>COUNTIF($B$32:B752,B752)&amp;B752</f>
        <v>0</v>
      </c>
      <c r="B752" s="57"/>
      <c r="C752" s="32" t="s">
        <v>846</v>
      </c>
      <c r="D752" s="31" t="s">
        <v>845</v>
      </c>
      <c r="E752" s="31" t="s">
        <v>840</v>
      </c>
      <c r="F752" s="31" t="s">
        <v>791</v>
      </c>
      <c r="G752" s="32">
        <v>1999</v>
      </c>
    </row>
    <row r="753" spans="1:7" ht="16.5" customHeight="1" x14ac:dyDescent="0.15">
      <c r="A753" s="39" t="str">
        <f>COUNTIF($B$32:B753,B753)&amp;B753</f>
        <v>0</v>
      </c>
      <c r="B753" s="57"/>
      <c r="C753" s="32" t="s">
        <v>844</v>
      </c>
      <c r="D753" s="31" t="s">
        <v>843</v>
      </c>
      <c r="E753" s="31" t="s">
        <v>840</v>
      </c>
      <c r="F753" s="31" t="s">
        <v>791</v>
      </c>
      <c r="G753" s="32">
        <v>2000</v>
      </c>
    </row>
    <row r="754" spans="1:7" ht="16.5" customHeight="1" x14ac:dyDescent="0.15">
      <c r="A754" s="39" t="str">
        <f>COUNTIF($B$32:B754,B754)&amp;B754</f>
        <v>0</v>
      </c>
      <c r="B754" s="57"/>
      <c r="C754" s="32" t="s">
        <v>842</v>
      </c>
      <c r="D754" s="31" t="s">
        <v>841</v>
      </c>
      <c r="E754" s="31" t="s">
        <v>840</v>
      </c>
      <c r="F754" s="31" t="s">
        <v>791</v>
      </c>
      <c r="G754" s="32"/>
    </row>
    <row r="755" spans="1:7" ht="16.5" customHeight="1" x14ac:dyDescent="0.15">
      <c r="A755" s="39" t="str">
        <f>COUNTIF($B$32:B755,B755)&amp;B755</f>
        <v>0</v>
      </c>
      <c r="B755" s="57"/>
      <c r="C755" s="32" t="s">
        <v>839</v>
      </c>
      <c r="D755" s="31" t="s">
        <v>838</v>
      </c>
      <c r="E755" s="31" t="s">
        <v>837</v>
      </c>
      <c r="F755" s="31" t="s">
        <v>59</v>
      </c>
      <c r="G755" s="32">
        <v>2000</v>
      </c>
    </row>
    <row r="756" spans="1:7" ht="16.5" customHeight="1" x14ac:dyDescent="0.15">
      <c r="A756" s="39" t="str">
        <f>COUNTIF($B$32:B756,B756)&amp;B756</f>
        <v>0</v>
      </c>
      <c r="B756" s="57"/>
      <c r="C756" s="32" t="s">
        <v>836</v>
      </c>
      <c r="D756" s="31" t="s">
        <v>835</v>
      </c>
      <c r="E756" s="31" t="s">
        <v>834</v>
      </c>
      <c r="F756" s="31" t="s">
        <v>2406</v>
      </c>
      <c r="G756" s="32">
        <v>1998</v>
      </c>
    </row>
    <row r="757" spans="1:7" ht="16.5" customHeight="1" x14ac:dyDescent="0.15">
      <c r="A757" s="39" t="str">
        <f>COUNTIF($B$32:B757,B757)&amp;B757</f>
        <v>0</v>
      </c>
      <c r="B757" s="57"/>
      <c r="C757" s="32" t="s">
        <v>833</v>
      </c>
      <c r="D757" s="31" t="s">
        <v>832</v>
      </c>
      <c r="E757" s="31" t="s">
        <v>831</v>
      </c>
      <c r="F757" s="31" t="s">
        <v>2407</v>
      </c>
      <c r="G757" s="32">
        <v>1997</v>
      </c>
    </row>
    <row r="758" spans="1:7" ht="16.5" customHeight="1" x14ac:dyDescent="0.15">
      <c r="A758" s="39" t="str">
        <f>COUNTIF($B$32:B758,B758)&amp;B758</f>
        <v>0</v>
      </c>
      <c r="B758" s="57"/>
      <c r="C758" s="32" t="s">
        <v>830</v>
      </c>
      <c r="D758" s="31" t="s">
        <v>829</v>
      </c>
      <c r="E758" s="31" t="s">
        <v>784</v>
      </c>
      <c r="F758" s="31" t="s">
        <v>59</v>
      </c>
      <c r="G758" s="32">
        <v>1972</v>
      </c>
    </row>
    <row r="759" spans="1:7" ht="16.5" customHeight="1" x14ac:dyDescent="0.15">
      <c r="A759" s="39" t="str">
        <f>COUNTIF($B$32:B759,B759)&amp;B759</f>
        <v>0</v>
      </c>
      <c r="B759" s="57"/>
      <c r="C759" s="32" t="s">
        <v>828</v>
      </c>
      <c r="D759" s="31" t="s">
        <v>827</v>
      </c>
      <c r="E759" s="31" t="s">
        <v>826</v>
      </c>
      <c r="F759" s="31" t="s">
        <v>59</v>
      </c>
      <c r="G759" s="32">
        <v>1999</v>
      </c>
    </row>
    <row r="760" spans="1:7" ht="16.5" customHeight="1" x14ac:dyDescent="0.15">
      <c r="A760" s="39" t="str">
        <f>COUNTIF($B$32:B760,B760)&amp;B760</f>
        <v>0</v>
      </c>
      <c r="B760" s="57"/>
      <c r="C760" s="32" t="s">
        <v>825</v>
      </c>
      <c r="D760" s="31" t="s">
        <v>824</v>
      </c>
      <c r="E760" s="31" t="s">
        <v>823</v>
      </c>
      <c r="F760" s="31" t="s">
        <v>59</v>
      </c>
      <c r="G760" s="32">
        <v>1999</v>
      </c>
    </row>
    <row r="761" spans="1:7" ht="16.5" customHeight="1" x14ac:dyDescent="0.15">
      <c r="A761" s="39" t="str">
        <f>COUNTIF($B$32:B761,B761)&amp;B761</f>
        <v>0</v>
      </c>
      <c r="B761" s="57"/>
      <c r="C761" s="32" t="s">
        <v>822</v>
      </c>
      <c r="D761" s="31" t="s">
        <v>821</v>
      </c>
      <c r="E761" s="31" t="s">
        <v>820</v>
      </c>
      <c r="F761" s="31" t="s">
        <v>59</v>
      </c>
      <c r="G761" s="32">
        <v>2000</v>
      </c>
    </row>
    <row r="762" spans="1:7" ht="16.5" customHeight="1" x14ac:dyDescent="0.15">
      <c r="A762" s="39" t="str">
        <f>COUNTIF($B$32:B762,B762)&amp;B762</f>
        <v>0</v>
      </c>
      <c r="B762" s="57"/>
      <c r="C762" s="32" t="s">
        <v>819</v>
      </c>
      <c r="D762" s="31" t="s">
        <v>818</v>
      </c>
      <c r="E762" s="31" t="s">
        <v>817</v>
      </c>
      <c r="F762" s="31" t="s">
        <v>816</v>
      </c>
      <c r="G762" s="32">
        <v>2000</v>
      </c>
    </row>
    <row r="763" spans="1:7" ht="16.5" customHeight="1" x14ac:dyDescent="0.15">
      <c r="A763" s="39" t="str">
        <f>COUNTIF($B$32:B763,B763)&amp;B763</f>
        <v>0</v>
      </c>
      <c r="B763" s="57"/>
      <c r="C763" s="32" t="s">
        <v>815</v>
      </c>
      <c r="D763" s="31" t="s">
        <v>814</v>
      </c>
      <c r="E763" s="31" t="s">
        <v>813</v>
      </c>
      <c r="F763" s="31" t="s">
        <v>59</v>
      </c>
      <c r="G763" s="32">
        <v>1999</v>
      </c>
    </row>
    <row r="764" spans="1:7" ht="16.5" customHeight="1" x14ac:dyDescent="0.15">
      <c r="A764" s="39" t="str">
        <f>COUNTIF($B$32:B764,B764)&amp;B764</f>
        <v>0</v>
      </c>
      <c r="B764" s="57"/>
      <c r="C764" s="32" t="s">
        <v>812</v>
      </c>
      <c r="D764" s="31" t="s">
        <v>811</v>
      </c>
      <c r="E764" s="31" t="s">
        <v>810</v>
      </c>
      <c r="F764" s="31" t="s">
        <v>791</v>
      </c>
      <c r="G764" s="32">
        <v>1998</v>
      </c>
    </row>
    <row r="765" spans="1:7" ht="16.5" customHeight="1" x14ac:dyDescent="0.15">
      <c r="A765" s="39" t="str">
        <f>COUNTIF($B$32:B765,B765)&amp;B765</f>
        <v>0</v>
      </c>
      <c r="B765" s="57"/>
      <c r="C765" s="32" t="s">
        <v>809</v>
      </c>
      <c r="D765" s="31" t="s">
        <v>808</v>
      </c>
      <c r="E765" s="31" t="s">
        <v>807</v>
      </c>
      <c r="F765" s="31" t="s">
        <v>2408</v>
      </c>
      <c r="G765" s="32">
        <v>1994</v>
      </c>
    </row>
    <row r="766" spans="1:7" ht="16.5" customHeight="1" x14ac:dyDescent="0.15">
      <c r="A766" s="39" t="str">
        <f>COUNTIF($B$32:B766,B766)&amp;B766</f>
        <v>0</v>
      </c>
      <c r="B766" s="57"/>
      <c r="C766" s="32" t="s">
        <v>806</v>
      </c>
      <c r="D766" s="31" t="s">
        <v>805</v>
      </c>
      <c r="E766" s="31" t="s">
        <v>804</v>
      </c>
      <c r="F766" s="31" t="s">
        <v>791</v>
      </c>
      <c r="G766" s="32">
        <v>1997</v>
      </c>
    </row>
    <row r="767" spans="1:7" ht="16.5" customHeight="1" x14ac:dyDescent="0.15">
      <c r="A767" s="39" t="str">
        <f>COUNTIF($B$32:B767,B767)&amp;B767</f>
        <v>0</v>
      </c>
      <c r="B767" s="57"/>
      <c r="C767" s="32" t="s">
        <v>803</v>
      </c>
      <c r="D767" s="31" t="s">
        <v>802</v>
      </c>
      <c r="E767" s="31" t="s">
        <v>801</v>
      </c>
      <c r="F767" s="31" t="s">
        <v>2466</v>
      </c>
      <c r="G767" s="32">
        <v>1996</v>
      </c>
    </row>
    <row r="768" spans="1:7" ht="16.5" customHeight="1" x14ac:dyDescent="0.15">
      <c r="A768" s="39" t="str">
        <f>COUNTIF($B$32:B768,B768)&amp;B768</f>
        <v>0</v>
      </c>
      <c r="B768" s="57"/>
      <c r="C768" s="32" t="s">
        <v>800</v>
      </c>
      <c r="D768" s="31" t="s">
        <v>799</v>
      </c>
      <c r="E768" s="31" t="s">
        <v>798</v>
      </c>
      <c r="F768" s="31" t="s">
        <v>797</v>
      </c>
      <c r="G768" s="32">
        <v>1998</v>
      </c>
    </row>
    <row r="769" spans="1:7" ht="16.5" customHeight="1" x14ac:dyDescent="0.15">
      <c r="A769" s="39" t="str">
        <f>COUNTIF($B$32:B769,B769)&amp;B769</f>
        <v>0</v>
      </c>
      <c r="B769" s="57"/>
      <c r="C769" s="32" t="s">
        <v>796</v>
      </c>
      <c r="D769" s="31" t="s">
        <v>795</v>
      </c>
      <c r="E769" s="31" t="s">
        <v>794</v>
      </c>
      <c r="F769" s="31" t="s">
        <v>59</v>
      </c>
      <c r="G769" s="32">
        <v>1994</v>
      </c>
    </row>
    <row r="770" spans="1:7" ht="16.5" customHeight="1" x14ac:dyDescent="0.15">
      <c r="A770" s="39" t="str">
        <f>COUNTIF($B$32:B770,B770)&amp;B770</f>
        <v>0</v>
      </c>
      <c r="B770" s="57"/>
      <c r="C770" s="32" t="s">
        <v>793</v>
      </c>
      <c r="D770" s="31" t="s">
        <v>792</v>
      </c>
      <c r="E770" s="31" t="s">
        <v>737</v>
      </c>
      <c r="F770" s="31" t="s">
        <v>791</v>
      </c>
      <c r="G770" s="32">
        <v>2000</v>
      </c>
    </row>
    <row r="771" spans="1:7" ht="16.5" customHeight="1" x14ac:dyDescent="0.15">
      <c r="A771" s="39" t="str">
        <f>COUNTIF($B$32:B771,B771)&amp;B771</f>
        <v>0</v>
      </c>
      <c r="B771" s="57"/>
      <c r="C771" s="32" t="s">
        <v>790</v>
      </c>
      <c r="D771" s="31" t="s">
        <v>789</v>
      </c>
      <c r="E771" s="31" t="s">
        <v>788</v>
      </c>
      <c r="F771" s="31" t="s">
        <v>787</v>
      </c>
      <c r="G771" s="32">
        <v>1997</v>
      </c>
    </row>
    <row r="772" spans="1:7" ht="16.5" customHeight="1" x14ac:dyDescent="0.15">
      <c r="A772" s="39" t="str">
        <f>COUNTIF($B$32:B772,B772)&amp;B772</f>
        <v>0</v>
      </c>
      <c r="B772" s="57"/>
      <c r="C772" s="32" t="s">
        <v>786</v>
      </c>
      <c r="D772" s="31" t="s">
        <v>785</v>
      </c>
      <c r="E772" s="31" t="s">
        <v>784</v>
      </c>
      <c r="F772" s="31" t="s">
        <v>59</v>
      </c>
      <c r="G772" s="32">
        <v>1999</v>
      </c>
    </row>
    <row r="773" spans="1:7" ht="16.5" customHeight="1" x14ac:dyDescent="0.15">
      <c r="A773" s="39" t="str">
        <f>COUNTIF($B$32:B773,B773)&amp;B773</f>
        <v>0</v>
      </c>
      <c r="B773" s="57"/>
      <c r="C773" s="32" t="s">
        <v>783</v>
      </c>
      <c r="D773" s="31" t="s">
        <v>782</v>
      </c>
      <c r="E773" s="31" t="s">
        <v>781</v>
      </c>
      <c r="F773" s="31" t="s">
        <v>2409</v>
      </c>
      <c r="G773" s="32">
        <v>1994</v>
      </c>
    </row>
    <row r="774" spans="1:7" ht="16.5" customHeight="1" x14ac:dyDescent="0.15">
      <c r="A774" s="39" t="str">
        <f>COUNTIF($B$32:B774,B774)&amp;B774</f>
        <v>0</v>
      </c>
      <c r="B774" s="58"/>
      <c r="C774" s="30" t="s">
        <v>780</v>
      </c>
      <c r="D774" s="29" t="s">
        <v>779</v>
      </c>
      <c r="E774" s="29" t="s">
        <v>778</v>
      </c>
      <c r="F774" s="29" t="s">
        <v>2410</v>
      </c>
      <c r="G774" s="30">
        <v>1980</v>
      </c>
    </row>
    <row r="775" spans="1:7" ht="16.5" customHeight="1" x14ac:dyDescent="0.15">
      <c r="A775" s="39"/>
    </row>
    <row r="776" spans="1:7" ht="16.5" customHeight="1" x14ac:dyDescent="0.15">
      <c r="A776" s="39"/>
      <c r="B776" s="47" t="s">
        <v>2315</v>
      </c>
    </row>
    <row r="777" spans="1:7" s="27" customFormat="1" ht="16.5" customHeight="1" x14ac:dyDescent="0.15">
      <c r="A777" s="39"/>
      <c r="B777" s="38" t="s">
        <v>2316</v>
      </c>
      <c r="C777" s="28"/>
      <c r="D777" s="28"/>
      <c r="E777" s="28"/>
      <c r="G777" s="26"/>
    </row>
    <row r="778" spans="1:7" ht="16.5" customHeight="1" x14ac:dyDescent="0.15">
      <c r="A778" s="39"/>
      <c r="B778" s="45" t="s">
        <v>2311</v>
      </c>
      <c r="C778" s="28"/>
      <c r="D778" s="46" t="s">
        <v>2305</v>
      </c>
      <c r="F778" s="27"/>
      <c r="G778" s="49" t="s">
        <v>2326</v>
      </c>
    </row>
    <row r="779" spans="1:7" ht="16.5" customHeight="1" x14ac:dyDescent="0.15">
      <c r="A779" s="39"/>
      <c r="B779" s="51" t="s">
        <v>2296</v>
      </c>
      <c r="C779" s="51" t="s">
        <v>30</v>
      </c>
      <c r="D779" s="35" t="s">
        <v>34</v>
      </c>
      <c r="E779" s="35" t="s">
        <v>33</v>
      </c>
      <c r="F779" s="35" t="s">
        <v>32</v>
      </c>
      <c r="G779" s="51" t="s">
        <v>31</v>
      </c>
    </row>
    <row r="780" spans="1:7" ht="16.5" customHeight="1" x14ac:dyDescent="0.15">
      <c r="A780" s="39" t="str">
        <f>COUNTIF($B$32:B780,B780)&amp;B780</f>
        <v>0</v>
      </c>
      <c r="B780" s="56"/>
      <c r="C780" s="34" t="s">
        <v>777</v>
      </c>
      <c r="D780" s="33" t="s">
        <v>776</v>
      </c>
      <c r="E780" s="33" t="s">
        <v>2527</v>
      </c>
      <c r="F780" s="33" t="s">
        <v>775</v>
      </c>
      <c r="G780" s="34"/>
    </row>
    <row r="781" spans="1:7" ht="16.5" customHeight="1" x14ac:dyDescent="0.15">
      <c r="A781" s="39" t="str">
        <f>COUNTIF($B$32:B781,B781)&amp;B781</f>
        <v>0</v>
      </c>
      <c r="B781" s="57"/>
      <c r="C781" s="32" t="s">
        <v>774</v>
      </c>
      <c r="D781" s="31" t="s">
        <v>773</v>
      </c>
      <c r="E781" s="31"/>
      <c r="F781" s="31" t="s">
        <v>92</v>
      </c>
      <c r="G781" s="32">
        <v>2005</v>
      </c>
    </row>
    <row r="782" spans="1:7" ht="16.5" customHeight="1" x14ac:dyDescent="0.15">
      <c r="A782" s="39" t="str">
        <f>COUNTIF($B$32:B782,B782)&amp;B782</f>
        <v>0</v>
      </c>
      <c r="B782" s="57"/>
      <c r="C782" s="32" t="s">
        <v>772</v>
      </c>
      <c r="D782" s="31" t="s">
        <v>771</v>
      </c>
      <c r="E782" s="31" t="s">
        <v>770</v>
      </c>
      <c r="F782" s="31" t="s">
        <v>92</v>
      </c>
      <c r="G782" s="32">
        <v>1998</v>
      </c>
    </row>
    <row r="783" spans="1:7" ht="16.5" customHeight="1" x14ac:dyDescent="0.15">
      <c r="A783" s="39" t="str">
        <f>COUNTIF($B$32:B783,B783)&amp;B783</f>
        <v>0</v>
      </c>
      <c r="B783" s="57"/>
      <c r="C783" s="32" t="s">
        <v>769</v>
      </c>
      <c r="D783" s="31" t="s">
        <v>768</v>
      </c>
      <c r="E783" s="31"/>
      <c r="F783" s="31" t="s">
        <v>2411</v>
      </c>
      <c r="G783" s="32">
        <v>2005</v>
      </c>
    </row>
    <row r="784" spans="1:7" ht="16.5" customHeight="1" x14ac:dyDescent="0.15">
      <c r="A784" s="39" t="str">
        <f>COUNTIF($B$32:B784,B784)&amp;B784</f>
        <v>0</v>
      </c>
      <c r="B784" s="57"/>
      <c r="C784" s="32" t="s">
        <v>767</v>
      </c>
      <c r="D784" s="31" t="s">
        <v>766</v>
      </c>
      <c r="E784" s="31" t="s">
        <v>765</v>
      </c>
      <c r="F784" s="31" t="s">
        <v>92</v>
      </c>
      <c r="G784" s="32">
        <v>1993</v>
      </c>
    </row>
    <row r="785" spans="1:7" ht="16.5" customHeight="1" x14ac:dyDescent="0.15">
      <c r="A785" s="39" t="str">
        <f>COUNTIF($B$32:B785,B785)&amp;B785</f>
        <v>0</v>
      </c>
      <c r="B785" s="57"/>
      <c r="C785" s="32" t="s">
        <v>764</v>
      </c>
      <c r="D785" s="31" t="s">
        <v>763</v>
      </c>
      <c r="E785" s="31"/>
      <c r="F785" s="31" t="s">
        <v>59</v>
      </c>
      <c r="G785" s="32"/>
    </row>
    <row r="786" spans="1:7" ht="16.5" customHeight="1" x14ac:dyDescent="0.15">
      <c r="A786" s="39" t="str">
        <f>COUNTIF($B$32:B786,B786)&amp;B786</f>
        <v>0</v>
      </c>
      <c r="B786" s="57"/>
      <c r="C786" s="32" t="s">
        <v>762</v>
      </c>
      <c r="D786" s="31" t="s">
        <v>761</v>
      </c>
      <c r="E786" s="31"/>
      <c r="F786" s="31" t="s">
        <v>59</v>
      </c>
      <c r="G786" s="32"/>
    </row>
    <row r="787" spans="1:7" ht="16.5" customHeight="1" x14ac:dyDescent="0.15">
      <c r="A787" s="39" t="str">
        <f>COUNTIF($B$32:B787,B787)&amp;B787</f>
        <v>0</v>
      </c>
      <c r="B787" s="57"/>
      <c r="C787" s="32" t="s">
        <v>760</v>
      </c>
      <c r="D787" s="31" t="s">
        <v>759</v>
      </c>
      <c r="E787" s="31"/>
      <c r="F787" s="31" t="s">
        <v>92</v>
      </c>
      <c r="G787" s="32"/>
    </row>
    <row r="788" spans="1:7" ht="16.5" customHeight="1" x14ac:dyDescent="0.15">
      <c r="A788" s="39" t="str">
        <f>COUNTIF($B$32:B788,B788)&amp;B788</f>
        <v>0</v>
      </c>
      <c r="B788" s="57"/>
      <c r="C788" s="32" t="s">
        <v>758</v>
      </c>
      <c r="D788" s="31" t="s">
        <v>757</v>
      </c>
      <c r="E788" s="31" t="s">
        <v>756</v>
      </c>
      <c r="F788" s="31" t="s">
        <v>2412</v>
      </c>
      <c r="G788" s="32">
        <v>1995</v>
      </c>
    </row>
    <row r="789" spans="1:7" ht="30.75" customHeight="1" x14ac:dyDescent="0.15">
      <c r="A789" s="39" t="str">
        <f>COUNTIF($B$32:B789,B789)&amp;B789</f>
        <v>0</v>
      </c>
      <c r="B789" s="57"/>
      <c r="C789" s="32" t="s">
        <v>755</v>
      </c>
      <c r="D789" s="31" t="s">
        <v>754</v>
      </c>
      <c r="E789" s="31" t="s">
        <v>753</v>
      </c>
      <c r="F789" s="31" t="s">
        <v>59</v>
      </c>
      <c r="G789" s="32">
        <v>2002</v>
      </c>
    </row>
    <row r="790" spans="1:7" ht="16.5" customHeight="1" x14ac:dyDescent="0.15">
      <c r="A790" s="39" t="str">
        <f>COUNTIF($B$32:B790,B790)&amp;B790</f>
        <v>0</v>
      </c>
      <c r="B790" s="57"/>
      <c r="C790" s="32" t="s">
        <v>752</v>
      </c>
      <c r="D790" s="31" t="s">
        <v>751</v>
      </c>
      <c r="E790" s="31" t="s">
        <v>750</v>
      </c>
      <c r="F790" s="31" t="s">
        <v>724</v>
      </c>
      <c r="G790" s="32">
        <v>1993</v>
      </c>
    </row>
    <row r="791" spans="1:7" ht="16.5" customHeight="1" x14ac:dyDescent="0.15">
      <c r="A791" s="39" t="str">
        <f>COUNTIF($B$32:B791,B791)&amp;B791</f>
        <v>0</v>
      </c>
      <c r="B791" s="57"/>
      <c r="C791" s="32" t="s">
        <v>749</v>
      </c>
      <c r="D791" s="31" t="s">
        <v>748</v>
      </c>
      <c r="E791" s="31" t="s">
        <v>747</v>
      </c>
      <c r="F791" s="31" t="s">
        <v>2413</v>
      </c>
      <c r="G791" s="32">
        <v>1999</v>
      </c>
    </row>
    <row r="792" spans="1:7" ht="30" customHeight="1" x14ac:dyDescent="0.15">
      <c r="A792" s="39" t="str">
        <f>COUNTIF($B$32:B792,B792)&amp;B792</f>
        <v>0</v>
      </c>
      <c r="B792" s="57"/>
      <c r="C792" s="32" t="s">
        <v>746</v>
      </c>
      <c r="D792" s="31" t="s">
        <v>745</v>
      </c>
      <c r="E792" s="31" t="s">
        <v>744</v>
      </c>
      <c r="F792" s="31" t="s">
        <v>59</v>
      </c>
      <c r="G792" s="32">
        <v>1999</v>
      </c>
    </row>
    <row r="793" spans="1:7" ht="16.5" customHeight="1" x14ac:dyDescent="0.15">
      <c r="A793" s="39" t="str">
        <f>COUNTIF($B$32:B793,B793)&amp;B793</f>
        <v>0</v>
      </c>
      <c r="B793" s="57"/>
      <c r="C793" s="32" t="s">
        <v>743</v>
      </c>
      <c r="D793" s="31" t="s">
        <v>742</v>
      </c>
      <c r="E793" s="31" t="s">
        <v>728</v>
      </c>
      <c r="F793" s="31" t="s">
        <v>59</v>
      </c>
      <c r="G793" s="32">
        <v>2000</v>
      </c>
    </row>
    <row r="794" spans="1:7" ht="16.5" customHeight="1" x14ac:dyDescent="0.15">
      <c r="A794" s="39" t="str">
        <f>COUNTIF($B$32:B794,B794)&amp;B794</f>
        <v>0</v>
      </c>
      <c r="B794" s="57"/>
      <c r="C794" s="32" t="s">
        <v>741</v>
      </c>
      <c r="D794" s="31" t="s">
        <v>740</v>
      </c>
      <c r="E794" s="31" t="s">
        <v>737</v>
      </c>
      <c r="F794" s="31" t="s">
        <v>59</v>
      </c>
      <c r="G794" s="32">
        <v>1999</v>
      </c>
    </row>
    <row r="795" spans="1:7" ht="16.5" customHeight="1" x14ac:dyDescent="0.15">
      <c r="A795" s="39" t="str">
        <f>COUNTIF($B$32:B795,B795)&amp;B795</f>
        <v>0</v>
      </c>
      <c r="B795" s="57"/>
      <c r="C795" s="32" t="s">
        <v>739</v>
      </c>
      <c r="D795" s="31" t="s">
        <v>738</v>
      </c>
      <c r="E795" s="31" t="s">
        <v>737</v>
      </c>
      <c r="F795" s="31" t="s">
        <v>59</v>
      </c>
      <c r="G795" s="32">
        <v>1999</v>
      </c>
    </row>
    <row r="796" spans="1:7" ht="16.5" customHeight="1" x14ac:dyDescent="0.15">
      <c r="A796" s="39" t="str">
        <f>COUNTIF($B$32:B796,B796)&amp;B796</f>
        <v>0</v>
      </c>
      <c r="B796" s="57"/>
      <c r="C796" s="32" t="s">
        <v>736</v>
      </c>
      <c r="D796" s="31" t="s">
        <v>735</v>
      </c>
      <c r="E796" s="31" t="s">
        <v>734</v>
      </c>
      <c r="F796" s="31" t="s">
        <v>67</v>
      </c>
      <c r="G796" s="32">
        <v>1998</v>
      </c>
    </row>
    <row r="797" spans="1:7" ht="16.5" customHeight="1" x14ac:dyDescent="0.15">
      <c r="A797" s="39" t="str">
        <f>COUNTIF($B$32:B797,B797)&amp;B797</f>
        <v>0</v>
      </c>
      <c r="B797" s="57"/>
      <c r="C797" s="32" t="s">
        <v>733</v>
      </c>
      <c r="D797" s="31" t="s">
        <v>732</v>
      </c>
      <c r="E797" s="31" t="s">
        <v>731</v>
      </c>
      <c r="F797" s="31" t="s">
        <v>67</v>
      </c>
      <c r="G797" s="32">
        <v>1995</v>
      </c>
    </row>
    <row r="798" spans="1:7" ht="28.5" customHeight="1" x14ac:dyDescent="0.15">
      <c r="A798" s="39" t="str">
        <f>COUNTIF($B$32:B798,B798)&amp;B798</f>
        <v>0</v>
      </c>
      <c r="B798" s="57"/>
      <c r="C798" s="32" t="s">
        <v>730</v>
      </c>
      <c r="D798" s="31" t="s">
        <v>729</v>
      </c>
      <c r="E798" s="31" t="s">
        <v>728</v>
      </c>
      <c r="F798" s="31" t="s">
        <v>59</v>
      </c>
      <c r="G798" s="32">
        <v>1998</v>
      </c>
    </row>
    <row r="799" spans="1:7" ht="16.5" customHeight="1" x14ac:dyDescent="0.15">
      <c r="A799" s="39" t="str">
        <f>COUNTIF($B$32:B799,B799)&amp;B799</f>
        <v>0</v>
      </c>
      <c r="B799" s="57"/>
      <c r="C799" s="32" t="s">
        <v>727</v>
      </c>
      <c r="D799" s="31" t="s">
        <v>726</v>
      </c>
      <c r="E799" s="31" t="s">
        <v>725</v>
      </c>
      <c r="F799" s="31" t="s">
        <v>724</v>
      </c>
      <c r="G799" s="32">
        <v>1993</v>
      </c>
    </row>
    <row r="800" spans="1:7" ht="16.5" customHeight="1" x14ac:dyDescent="0.15">
      <c r="A800" s="39" t="str">
        <f>COUNTIF($B$32:B800,B800)&amp;B800</f>
        <v>0</v>
      </c>
      <c r="B800" s="57"/>
      <c r="C800" s="32" t="s">
        <v>723</v>
      </c>
      <c r="D800" s="31" t="s">
        <v>722</v>
      </c>
      <c r="E800" s="31" t="s">
        <v>59</v>
      </c>
      <c r="F800" s="31" t="s">
        <v>59</v>
      </c>
      <c r="G800" s="32">
        <v>1999</v>
      </c>
    </row>
    <row r="801" spans="1:7" ht="16.5" customHeight="1" x14ac:dyDescent="0.15">
      <c r="A801" s="39" t="str">
        <f>COUNTIF($B$32:B801,B801)&amp;B801</f>
        <v>0</v>
      </c>
      <c r="B801" s="57"/>
      <c r="C801" s="32" t="s">
        <v>721</v>
      </c>
      <c r="D801" s="31" t="s">
        <v>720</v>
      </c>
      <c r="E801" s="31" t="s">
        <v>719</v>
      </c>
      <c r="F801" s="31" t="s">
        <v>2414</v>
      </c>
      <c r="G801" s="32">
        <v>1997</v>
      </c>
    </row>
    <row r="802" spans="1:7" ht="16.5" customHeight="1" x14ac:dyDescent="0.15">
      <c r="A802" s="39" t="str">
        <f>COUNTIF($B$32:B802,B802)&amp;B802</f>
        <v>0</v>
      </c>
      <c r="B802" s="58"/>
      <c r="C802" s="30" t="s">
        <v>718</v>
      </c>
      <c r="D802" s="29" t="s">
        <v>717</v>
      </c>
      <c r="E802" s="29" t="s">
        <v>716</v>
      </c>
      <c r="F802" s="29" t="s">
        <v>59</v>
      </c>
      <c r="G802" s="30">
        <v>1992</v>
      </c>
    </row>
    <row r="803" spans="1:7" ht="16.5" customHeight="1" x14ac:dyDescent="0.15">
      <c r="A803" s="39"/>
    </row>
    <row r="804" spans="1:7" ht="16.5" customHeight="1" x14ac:dyDescent="0.15">
      <c r="A804" s="39"/>
      <c r="B804" s="47" t="s">
        <v>2308</v>
      </c>
    </row>
    <row r="805" spans="1:7" s="27" customFormat="1" ht="16.5" customHeight="1" x14ac:dyDescent="0.15">
      <c r="A805" s="39"/>
      <c r="B805" s="38" t="s">
        <v>2317</v>
      </c>
      <c r="C805" s="28"/>
      <c r="D805" s="28"/>
      <c r="E805" s="28"/>
      <c r="G805" s="26"/>
    </row>
    <row r="806" spans="1:7" s="27" customFormat="1" ht="16.5" customHeight="1" x14ac:dyDescent="0.15">
      <c r="A806" s="39"/>
      <c r="B806" s="45" t="s">
        <v>2311</v>
      </c>
      <c r="C806" s="28"/>
      <c r="D806" s="46" t="s">
        <v>2305</v>
      </c>
      <c r="E806" s="28"/>
      <c r="G806" s="49" t="s">
        <v>2326</v>
      </c>
    </row>
    <row r="807" spans="1:7" s="27" customFormat="1" ht="16.5" customHeight="1" x14ac:dyDescent="0.15">
      <c r="A807" s="39"/>
      <c r="B807" s="51" t="s">
        <v>2296</v>
      </c>
      <c r="C807" s="51" t="s">
        <v>30</v>
      </c>
      <c r="D807" s="35" t="s">
        <v>34</v>
      </c>
      <c r="E807" s="35" t="s">
        <v>33</v>
      </c>
      <c r="F807" s="35" t="s">
        <v>32</v>
      </c>
      <c r="G807" s="51" t="s">
        <v>31</v>
      </c>
    </row>
    <row r="808" spans="1:7" s="27" customFormat="1" ht="16.5" customHeight="1" x14ac:dyDescent="0.15">
      <c r="A808" s="39" t="str">
        <f>COUNTIF($B$32:B808,B808)&amp;B808</f>
        <v>0</v>
      </c>
      <c r="B808" s="88"/>
      <c r="C808" s="70" t="s">
        <v>2797</v>
      </c>
      <c r="D808" s="31" t="s">
        <v>2798</v>
      </c>
      <c r="E808" s="31" t="s">
        <v>2799</v>
      </c>
      <c r="F808" s="95" t="s">
        <v>2800</v>
      </c>
      <c r="G808" s="32">
        <v>2024</v>
      </c>
    </row>
    <row r="809" spans="1:7" s="27" customFormat="1" ht="16.5" customHeight="1" x14ac:dyDescent="0.15">
      <c r="A809" s="39" t="str">
        <f>COUNTIF($B$32:B809,B809)&amp;B809</f>
        <v>0</v>
      </c>
      <c r="B809" s="57"/>
      <c r="C809" s="78" t="s">
        <v>2796</v>
      </c>
      <c r="D809" s="98" t="s">
        <v>2801</v>
      </c>
      <c r="E809" s="31" t="s">
        <v>2802</v>
      </c>
      <c r="F809" s="95" t="s">
        <v>165</v>
      </c>
      <c r="G809" s="32">
        <v>2024</v>
      </c>
    </row>
    <row r="810" spans="1:7" s="27" customFormat="1" ht="16.5" customHeight="1" x14ac:dyDescent="0.15">
      <c r="A810" s="39" t="str">
        <f>COUNTIF($B$32:B810,B810)&amp;B810</f>
        <v>0</v>
      </c>
      <c r="B810" s="71"/>
      <c r="C810" s="72" t="s">
        <v>2787</v>
      </c>
      <c r="D810" s="73" t="s">
        <v>2788</v>
      </c>
      <c r="E810" s="73" t="s">
        <v>2789</v>
      </c>
      <c r="F810" s="85" t="s">
        <v>2332</v>
      </c>
      <c r="G810" s="74">
        <v>2024</v>
      </c>
    </row>
    <row r="811" spans="1:7" s="27" customFormat="1" ht="16.5" customHeight="1" x14ac:dyDescent="0.15">
      <c r="A811" s="39" t="str">
        <f>COUNTIF($B$32:B811,B811)&amp;B811</f>
        <v>0</v>
      </c>
      <c r="B811" s="57"/>
      <c r="C811" s="70" t="s">
        <v>2790</v>
      </c>
      <c r="D811" s="31" t="s">
        <v>2791</v>
      </c>
      <c r="E811" s="31" t="s">
        <v>2792</v>
      </c>
      <c r="F811" s="95" t="s">
        <v>2332</v>
      </c>
      <c r="G811" s="32">
        <v>2024</v>
      </c>
    </row>
    <row r="812" spans="1:7" s="27" customFormat="1" ht="16.5" customHeight="1" x14ac:dyDescent="0.15">
      <c r="A812" s="39" t="str">
        <f>COUNTIF($B$32:B812,B812)&amp;B812</f>
        <v>0</v>
      </c>
      <c r="B812" s="57"/>
      <c r="C812" s="96" t="s">
        <v>2793</v>
      </c>
      <c r="D812" s="83" t="s">
        <v>2794</v>
      </c>
      <c r="E812" s="83" t="s">
        <v>2795</v>
      </c>
      <c r="F812" s="97" t="s">
        <v>2332</v>
      </c>
      <c r="G812" s="84">
        <v>2024</v>
      </c>
    </row>
    <row r="813" spans="1:7" s="27" customFormat="1" ht="16.5" customHeight="1" x14ac:dyDescent="0.15">
      <c r="A813" s="39" t="str">
        <f>COUNTIF($B$32:B813,B813)&amp;B813</f>
        <v>0</v>
      </c>
      <c r="B813" s="57"/>
      <c r="C813" s="78" t="s">
        <v>2778</v>
      </c>
      <c r="D813" s="31" t="s">
        <v>2779</v>
      </c>
      <c r="E813" s="31" t="s">
        <v>2780</v>
      </c>
      <c r="F813" s="95" t="s">
        <v>2781</v>
      </c>
      <c r="G813" s="32">
        <v>2024</v>
      </c>
    </row>
    <row r="814" spans="1:7" s="27" customFormat="1" ht="16.5" customHeight="1" x14ac:dyDescent="0.15">
      <c r="A814" s="39" t="str">
        <f>COUNTIF($B$32:B814,B814)&amp;B814</f>
        <v>0</v>
      </c>
      <c r="B814" s="59"/>
      <c r="C814" s="76" t="s">
        <v>2772</v>
      </c>
      <c r="D814" s="67" t="s">
        <v>2775</v>
      </c>
      <c r="E814" s="67" t="s">
        <v>2774</v>
      </c>
      <c r="F814" s="89" t="s">
        <v>2773</v>
      </c>
      <c r="G814" s="68">
        <v>2023</v>
      </c>
    </row>
    <row r="815" spans="1:7" s="27" customFormat="1" ht="16.5" customHeight="1" x14ac:dyDescent="0.15">
      <c r="A815" s="39" t="str">
        <f>COUNTIF($B$32:B815,B815)&amp;B815</f>
        <v>0</v>
      </c>
      <c r="B815" s="59"/>
      <c r="C815" s="76" t="s">
        <v>2755</v>
      </c>
      <c r="D815" s="67" t="s">
        <v>2756</v>
      </c>
      <c r="E815" s="67" t="s">
        <v>2758</v>
      </c>
      <c r="F815" s="85" t="s">
        <v>2757</v>
      </c>
      <c r="G815" s="68">
        <v>2023</v>
      </c>
    </row>
    <row r="816" spans="1:7" s="27" customFormat="1" ht="16.5" customHeight="1" x14ac:dyDescent="0.15">
      <c r="A816" s="39" t="str">
        <f>COUNTIF($B$32:B816,B816)&amp;B816</f>
        <v>0</v>
      </c>
      <c r="B816" s="71"/>
      <c r="C816" s="72" t="s">
        <v>2740</v>
      </c>
      <c r="D816" s="73" t="s">
        <v>2741</v>
      </c>
      <c r="E816" s="73"/>
      <c r="F816" s="87" t="s">
        <v>2731</v>
      </c>
      <c r="G816" s="74">
        <v>2023</v>
      </c>
    </row>
    <row r="817" spans="1:7" s="27" customFormat="1" ht="16.5" customHeight="1" x14ac:dyDescent="0.15">
      <c r="A817" s="39" t="str">
        <f>COUNTIF($B$32:B817,B817)&amp;B817</f>
        <v>0</v>
      </c>
      <c r="B817" s="57"/>
      <c r="C817" s="70" t="s">
        <v>2739</v>
      </c>
      <c r="D817" s="31" t="s">
        <v>2742</v>
      </c>
      <c r="E817" s="31"/>
      <c r="F817" s="86" t="s">
        <v>2731</v>
      </c>
      <c r="G817" s="32">
        <v>2021</v>
      </c>
    </row>
    <row r="818" spans="1:7" s="27" customFormat="1" ht="16.5" customHeight="1" x14ac:dyDescent="0.15">
      <c r="A818" s="39" t="str">
        <f>COUNTIF($B$32:B818,B818)&amp;B818</f>
        <v>0</v>
      </c>
      <c r="B818" s="57"/>
      <c r="C818" s="70" t="s">
        <v>2738</v>
      </c>
      <c r="D818" s="31" t="s">
        <v>2743</v>
      </c>
      <c r="E818" s="31"/>
      <c r="F818" s="85" t="s">
        <v>2731</v>
      </c>
      <c r="G818" s="32">
        <v>2013</v>
      </c>
    </row>
    <row r="819" spans="1:7" s="27" customFormat="1" ht="16.5" customHeight="1" x14ac:dyDescent="0.15">
      <c r="A819" s="39" t="str">
        <f>COUNTIF($B$32:B819,B819)&amp;B819</f>
        <v>0</v>
      </c>
      <c r="B819" s="57"/>
      <c r="C819" s="70" t="s">
        <v>2737</v>
      </c>
      <c r="D819" s="31" t="s">
        <v>2744</v>
      </c>
      <c r="E819" s="31"/>
      <c r="F819" s="87" t="s">
        <v>2731</v>
      </c>
      <c r="G819" s="32">
        <v>2023</v>
      </c>
    </row>
    <row r="820" spans="1:7" s="27" customFormat="1" ht="16.5" customHeight="1" x14ac:dyDescent="0.15">
      <c r="A820" s="39" t="str">
        <f>COUNTIF($B$32:B820,B820)&amp;B820</f>
        <v>0</v>
      </c>
      <c r="B820" s="57"/>
      <c r="C820" s="70" t="s">
        <v>2736</v>
      </c>
      <c r="D820" s="31" t="s">
        <v>2749</v>
      </c>
      <c r="E820" s="31"/>
      <c r="F820" s="85" t="s">
        <v>2731</v>
      </c>
      <c r="G820" s="32">
        <v>2015</v>
      </c>
    </row>
    <row r="821" spans="1:7" s="27" customFormat="1" ht="16.5" customHeight="1" x14ac:dyDescent="0.15">
      <c r="A821" s="39" t="str">
        <f>COUNTIF($B$32:B821,B821)&amp;B821</f>
        <v>0</v>
      </c>
      <c r="B821" s="57"/>
      <c r="C821" s="70" t="s">
        <v>2735</v>
      </c>
      <c r="D821" s="31" t="s">
        <v>2745</v>
      </c>
      <c r="E821" s="31"/>
      <c r="F821" s="87" t="s">
        <v>2731</v>
      </c>
      <c r="G821" s="32">
        <v>2021</v>
      </c>
    </row>
    <row r="822" spans="1:7" s="27" customFormat="1" ht="16.5" customHeight="1" x14ac:dyDescent="0.15">
      <c r="A822" s="39" t="str">
        <f>COUNTIF($B$32:B822,B822)&amp;B822</f>
        <v>0</v>
      </c>
      <c r="B822" s="57"/>
      <c r="C822" s="70" t="s">
        <v>2734</v>
      </c>
      <c r="D822" s="31" t="s">
        <v>2746</v>
      </c>
      <c r="E822" s="31"/>
      <c r="F822" s="85" t="s">
        <v>2731</v>
      </c>
      <c r="G822" s="32">
        <v>2020</v>
      </c>
    </row>
    <row r="823" spans="1:7" s="27" customFormat="1" ht="16.5" customHeight="1" x14ac:dyDescent="0.15">
      <c r="A823" s="39" t="str">
        <f>COUNTIF($B$32:B823,B823)&amp;B823</f>
        <v>0</v>
      </c>
      <c r="B823" s="57"/>
      <c r="C823" s="70" t="s">
        <v>2733</v>
      </c>
      <c r="D823" s="31" t="s">
        <v>2747</v>
      </c>
      <c r="E823" s="31"/>
      <c r="F823" s="87" t="s">
        <v>2731</v>
      </c>
      <c r="G823" s="32">
        <v>2019</v>
      </c>
    </row>
    <row r="824" spans="1:7" s="27" customFormat="1" ht="16.5" customHeight="1" x14ac:dyDescent="0.15">
      <c r="A824" s="39" t="str">
        <f>COUNTIF($B$32:B824,B824)&amp;B824</f>
        <v>0</v>
      </c>
      <c r="B824" s="57"/>
      <c r="C824" s="70" t="s">
        <v>2732</v>
      </c>
      <c r="D824" s="31" t="s">
        <v>2748</v>
      </c>
      <c r="E824" s="31"/>
      <c r="F824" s="85" t="s">
        <v>2731</v>
      </c>
      <c r="G824" s="32">
        <v>2018</v>
      </c>
    </row>
    <row r="825" spans="1:7" s="27" customFormat="1" ht="16.5" customHeight="1" x14ac:dyDescent="0.15">
      <c r="A825" s="39" t="str">
        <f>COUNTIF($B$32:B825,B825)&amp;B825</f>
        <v>0</v>
      </c>
      <c r="B825" s="59"/>
      <c r="C825" s="76" t="s">
        <v>2720</v>
      </c>
      <c r="D825" s="67" t="s">
        <v>2721</v>
      </c>
      <c r="E825" s="67"/>
      <c r="F825" s="31" t="s">
        <v>2722</v>
      </c>
      <c r="G825" s="68">
        <v>2023</v>
      </c>
    </row>
    <row r="826" spans="1:7" s="27" customFormat="1" ht="16.5" customHeight="1" x14ac:dyDescent="0.15">
      <c r="A826" s="39" t="str">
        <f>COUNTIF($B$32:B826,B826)&amp;B826</f>
        <v>0</v>
      </c>
      <c r="B826" s="59"/>
      <c r="C826" s="76" t="s">
        <v>2717</v>
      </c>
      <c r="D826" s="67" t="s">
        <v>2718</v>
      </c>
      <c r="E826" s="67" t="s">
        <v>2719</v>
      </c>
      <c r="F826" s="67" t="s">
        <v>2659</v>
      </c>
      <c r="G826" s="68">
        <v>2023</v>
      </c>
    </row>
    <row r="827" spans="1:7" s="27" customFormat="1" ht="16.5" customHeight="1" x14ac:dyDescent="0.15">
      <c r="A827" s="39" t="str">
        <f>COUNTIF($B$32:B827,B827)&amp;B827</f>
        <v>0</v>
      </c>
      <c r="B827" s="59"/>
      <c r="C827" s="76" t="s">
        <v>2692</v>
      </c>
      <c r="D827" s="67" t="s">
        <v>2693</v>
      </c>
      <c r="E827" s="67" t="s">
        <v>2536</v>
      </c>
      <c r="F827" s="67" t="s">
        <v>2332</v>
      </c>
      <c r="G827" s="68">
        <v>2022</v>
      </c>
    </row>
    <row r="828" spans="1:7" s="27" customFormat="1" ht="16.5" customHeight="1" x14ac:dyDescent="0.15">
      <c r="A828" s="39" t="str">
        <f>COUNTIF($B$32:B828,B828)&amp;B828</f>
        <v>0</v>
      </c>
      <c r="B828" s="59"/>
      <c r="C828" s="76" t="s">
        <v>2656</v>
      </c>
      <c r="D828" s="67" t="s">
        <v>2657</v>
      </c>
      <c r="E828" s="67" t="s">
        <v>2658</v>
      </c>
      <c r="F828" s="67" t="s">
        <v>2659</v>
      </c>
      <c r="G828" s="68">
        <v>2020</v>
      </c>
    </row>
    <row r="829" spans="1:7" s="27" customFormat="1" ht="16.5" customHeight="1" x14ac:dyDescent="0.15">
      <c r="A829" s="39" t="str">
        <f>COUNTIF($B$32:B829,B829)&amp;B829</f>
        <v>0</v>
      </c>
      <c r="B829" s="59"/>
      <c r="C829" s="76" t="s">
        <v>2647</v>
      </c>
      <c r="D829" s="67" t="s">
        <v>2648</v>
      </c>
      <c r="E829" s="67" t="s">
        <v>2649</v>
      </c>
      <c r="F829" s="67" t="s">
        <v>2498</v>
      </c>
      <c r="G829" s="68">
        <v>2020</v>
      </c>
    </row>
    <row r="830" spans="1:7" s="27" customFormat="1" ht="16.5" customHeight="1" x14ac:dyDescent="0.15">
      <c r="A830" s="39" t="str">
        <f>COUNTIF($B$32:B830,B830)&amp;B830</f>
        <v>0</v>
      </c>
      <c r="B830" s="71"/>
      <c r="C830" s="72" t="s">
        <v>2612</v>
      </c>
      <c r="D830" s="73" t="s">
        <v>2613</v>
      </c>
      <c r="E830" s="73" t="s">
        <v>2614</v>
      </c>
      <c r="F830" s="73" t="s">
        <v>2498</v>
      </c>
      <c r="G830" s="74">
        <v>2018</v>
      </c>
    </row>
    <row r="831" spans="1:7" s="27" customFormat="1" ht="16.5" customHeight="1" x14ac:dyDescent="0.15">
      <c r="A831" s="39" t="str">
        <f>COUNTIF($B$32:B831,B831)&amp;B831</f>
        <v>0</v>
      </c>
      <c r="B831" s="57"/>
      <c r="C831" s="70" t="s">
        <v>2611</v>
      </c>
      <c r="D831" s="31" t="s">
        <v>2615</v>
      </c>
      <c r="E831" s="31"/>
      <c r="F831" s="31" t="s">
        <v>2332</v>
      </c>
      <c r="G831" s="32">
        <v>2018</v>
      </c>
    </row>
    <row r="832" spans="1:7" s="27" customFormat="1" ht="16.5" customHeight="1" x14ac:dyDescent="0.15">
      <c r="A832" s="39" t="str">
        <f>COUNTIF($B$32:B832,B832)&amp;B832</f>
        <v>0</v>
      </c>
      <c r="B832" s="71"/>
      <c r="C832" s="72" t="s">
        <v>2567</v>
      </c>
      <c r="D832" s="73" t="s">
        <v>2571</v>
      </c>
      <c r="E832" s="73" t="s">
        <v>2572</v>
      </c>
      <c r="F832" s="73" t="s">
        <v>2573</v>
      </c>
      <c r="G832" s="74">
        <v>2017</v>
      </c>
    </row>
    <row r="833" spans="1:7" s="27" customFormat="1" ht="16.5" customHeight="1" x14ac:dyDescent="0.15">
      <c r="A833" s="39" t="str">
        <f>COUNTIF($B$32:B833,B833)&amp;B833</f>
        <v>0</v>
      </c>
      <c r="B833" s="57"/>
      <c r="C833" s="70" t="s">
        <v>2566</v>
      </c>
      <c r="D833" s="31" t="s">
        <v>2568</v>
      </c>
      <c r="E833" s="31" t="s">
        <v>2569</v>
      </c>
      <c r="F833" s="31" t="s">
        <v>2570</v>
      </c>
      <c r="G833" s="32">
        <v>2017</v>
      </c>
    </row>
    <row r="834" spans="1:7" ht="16.5" customHeight="1" x14ac:dyDescent="0.15">
      <c r="A834" s="39" t="str">
        <f>COUNTIF($B$32:B834,B834)&amp;B834</f>
        <v>0</v>
      </c>
      <c r="B834" s="59"/>
      <c r="C834" s="76" t="s">
        <v>2556</v>
      </c>
      <c r="D834" s="67" t="s">
        <v>696</v>
      </c>
      <c r="E834" s="67" t="s">
        <v>496</v>
      </c>
      <c r="F834" s="67" t="s">
        <v>2453</v>
      </c>
      <c r="G834" s="68">
        <v>2016</v>
      </c>
    </row>
    <row r="835" spans="1:7" ht="16.5" customHeight="1" x14ac:dyDescent="0.15">
      <c r="A835" s="39" t="str">
        <f>COUNTIF($B$32:B835,B835)&amp;B835</f>
        <v>0</v>
      </c>
      <c r="B835" s="59"/>
      <c r="C835" s="76" t="s">
        <v>2550</v>
      </c>
      <c r="D835" s="67" t="s">
        <v>2551</v>
      </c>
      <c r="E835" s="67" t="s">
        <v>2552</v>
      </c>
      <c r="F835" s="67" t="s">
        <v>2553</v>
      </c>
      <c r="G835" s="68">
        <v>2016</v>
      </c>
    </row>
    <row r="836" spans="1:7" ht="16.5" customHeight="1" x14ac:dyDescent="0.15">
      <c r="A836" s="39" t="str">
        <f>COUNTIF($B$32:B836,B836)&amp;B836</f>
        <v>0</v>
      </c>
      <c r="B836" s="59"/>
      <c r="C836" s="76" t="s">
        <v>2487</v>
      </c>
      <c r="D836" s="67" t="s">
        <v>2488</v>
      </c>
      <c r="E836" s="67"/>
      <c r="F836" s="67" t="s">
        <v>2489</v>
      </c>
      <c r="G836" s="68">
        <v>2016</v>
      </c>
    </row>
    <row r="837" spans="1:7" ht="16.5" customHeight="1" x14ac:dyDescent="0.15">
      <c r="A837" s="39" t="str">
        <f>COUNTIF($B$32:B837,B837)&amp;B837</f>
        <v>0</v>
      </c>
      <c r="B837" s="59"/>
      <c r="C837" s="76" t="s">
        <v>2341</v>
      </c>
      <c r="D837" s="67" t="s">
        <v>2342</v>
      </c>
      <c r="E837" s="67" t="s">
        <v>2528</v>
      </c>
      <c r="F837" s="67" t="s">
        <v>2343</v>
      </c>
      <c r="G837" s="68">
        <v>2016</v>
      </c>
    </row>
    <row r="838" spans="1:7" ht="16.5" customHeight="1" x14ac:dyDescent="0.15">
      <c r="A838" s="39" t="str">
        <f>COUNTIF($B$32:B838,B838)&amp;B838</f>
        <v>0</v>
      </c>
      <c r="B838" s="71"/>
      <c r="C838" s="72" t="s">
        <v>2339</v>
      </c>
      <c r="D838" s="73" t="s">
        <v>2333</v>
      </c>
      <c r="E838" s="73" t="s">
        <v>2529</v>
      </c>
      <c r="F838" s="73" t="s">
        <v>2332</v>
      </c>
      <c r="G838" s="74">
        <v>2015</v>
      </c>
    </row>
    <row r="839" spans="1:7" ht="16.5" customHeight="1" x14ac:dyDescent="0.15">
      <c r="A839" s="39" t="str">
        <f>COUNTIF($B$32:B839,B839)&amp;B839</f>
        <v>0</v>
      </c>
      <c r="B839" s="57"/>
      <c r="C839" s="70" t="s">
        <v>2340</v>
      </c>
      <c r="D839" s="31" t="s">
        <v>2331</v>
      </c>
      <c r="E839" s="31" t="s">
        <v>2530</v>
      </c>
      <c r="F839" s="31" t="s">
        <v>2332</v>
      </c>
      <c r="G839" s="32">
        <v>2015</v>
      </c>
    </row>
    <row r="840" spans="1:7" ht="16.5" customHeight="1" x14ac:dyDescent="0.15">
      <c r="A840" s="39" t="str">
        <f>COUNTIF($B$32:B840,B840)&amp;B840</f>
        <v>0</v>
      </c>
      <c r="B840" s="59"/>
      <c r="C840" s="66" t="s">
        <v>715</v>
      </c>
      <c r="D840" s="67" t="s">
        <v>714</v>
      </c>
      <c r="E840" s="67" t="s">
        <v>428</v>
      </c>
      <c r="F840" s="67" t="s">
        <v>92</v>
      </c>
      <c r="G840" s="68">
        <v>2015</v>
      </c>
    </row>
    <row r="841" spans="1:7" ht="16.5" customHeight="1" x14ac:dyDescent="0.15">
      <c r="A841" s="39" t="str">
        <f>COUNTIF($B$32:B841,B841)&amp;B841</f>
        <v>0</v>
      </c>
      <c r="B841" s="57"/>
      <c r="C841" s="41" t="s">
        <v>713</v>
      </c>
      <c r="D841" s="31" t="s">
        <v>712</v>
      </c>
      <c r="E841" s="31" t="s">
        <v>711</v>
      </c>
      <c r="F841" s="31" t="s">
        <v>2415</v>
      </c>
      <c r="G841" s="32">
        <v>2015</v>
      </c>
    </row>
    <row r="842" spans="1:7" ht="16.5" customHeight="1" x14ac:dyDescent="0.15">
      <c r="A842" s="39" t="str">
        <f>COUNTIF($B$32:B842,B842)&amp;B842</f>
        <v>0</v>
      </c>
      <c r="B842" s="57"/>
      <c r="C842" s="41" t="s">
        <v>710</v>
      </c>
      <c r="D842" s="31" t="s">
        <v>709</v>
      </c>
      <c r="E842" s="31" t="s">
        <v>708</v>
      </c>
      <c r="F842" s="31" t="s">
        <v>2465</v>
      </c>
      <c r="G842" s="32">
        <v>2014</v>
      </c>
    </row>
    <row r="843" spans="1:7" ht="16.5" customHeight="1" x14ac:dyDescent="0.15">
      <c r="A843" s="39" t="str">
        <f>COUNTIF($B$32:B843,B843)&amp;B843</f>
        <v>0</v>
      </c>
      <c r="B843" s="57"/>
      <c r="C843" s="41" t="s">
        <v>707</v>
      </c>
      <c r="D843" s="31" t="s">
        <v>706</v>
      </c>
      <c r="E843" s="31"/>
      <c r="F843" s="31" t="s">
        <v>2416</v>
      </c>
      <c r="G843" s="32">
        <v>2013</v>
      </c>
    </row>
    <row r="844" spans="1:7" ht="16.5" customHeight="1" x14ac:dyDescent="0.15">
      <c r="A844" s="39" t="str">
        <f>COUNTIF($B$32:B844,B844)&amp;B844</f>
        <v>0</v>
      </c>
      <c r="B844" s="57"/>
      <c r="C844" s="41" t="s">
        <v>705</v>
      </c>
      <c r="D844" s="31" t="s">
        <v>704</v>
      </c>
      <c r="E844" s="31" t="s">
        <v>2531</v>
      </c>
      <c r="F844" s="31" t="s">
        <v>92</v>
      </c>
      <c r="G844" s="32">
        <v>2013</v>
      </c>
    </row>
    <row r="845" spans="1:7" ht="16.5" customHeight="1" x14ac:dyDescent="0.15">
      <c r="A845" s="39" t="str">
        <f>COUNTIF($B$32:B845,B845)&amp;B845</f>
        <v>0</v>
      </c>
      <c r="B845" s="57"/>
      <c r="C845" s="41" t="s">
        <v>703</v>
      </c>
      <c r="D845" s="31" t="s">
        <v>702</v>
      </c>
      <c r="E845" s="31" t="s">
        <v>2532</v>
      </c>
      <c r="F845" s="31" t="s">
        <v>92</v>
      </c>
      <c r="G845" s="32">
        <v>2011</v>
      </c>
    </row>
    <row r="846" spans="1:7" ht="16.5" customHeight="1" x14ac:dyDescent="0.15">
      <c r="A846" s="39" t="str">
        <f>COUNTIF($B$32:B846,B846)&amp;B846</f>
        <v>0</v>
      </c>
      <c r="B846" s="57"/>
      <c r="C846" s="41" t="s">
        <v>701</v>
      </c>
      <c r="D846" s="31" t="s">
        <v>700</v>
      </c>
      <c r="E846" s="31" t="s">
        <v>2531</v>
      </c>
      <c r="F846" s="31" t="s">
        <v>2463</v>
      </c>
      <c r="G846" s="32">
        <v>2011</v>
      </c>
    </row>
    <row r="847" spans="1:7" ht="16.5" customHeight="1" x14ac:dyDescent="0.15">
      <c r="A847" s="39" t="str">
        <f>COUNTIF($B$32:B847,B847)&amp;B847</f>
        <v>0</v>
      </c>
      <c r="B847" s="57"/>
      <c r="C847" s="41" t="s">
        <v>699</v>
      </c>
      <c r="D847" s="31" t="s">
        <v>698</v>
      </c>
      <c r="E847" s="31"/>
      <c r="F847" s="31" t="s">
        <v>2464</v>
      </c>
      <c r="G847" s="32"/>
    </row>
    <row r="848" spans="1:7" ht="16.5" customHeight="1" x14ac:dyDescent="0.15">
      <c r="A848" s="39" t="str">
        <f>COUNTIF($B$32:B848,B848)&amp;B848</f>
        <v>0</v>
      </c>
      <c r="B848" s="57"/>
      <c r="C848" s="41" t="s">
        <v>697</v>
      </c>
      <c r="D848" s="31" t="s">
        <v>696</v>
      </c>
      <c r="E848" s="31" t="s">
        <v>496</v>
      </c>
      <c r="F848" s="31" t="s">
        <v>2453</v>
      </c>
      <c r="G848" s="32">
        <v>2011</v>
      </c>
    </row>
    <row r="849" spans="1:7" ht="16.5" customHeight="1" x14ac:dyDescent="0.15">
      <c r="A849" s="39" t="str">
        <f>COUNTIF($B$32:B849,B849)&amp;B849</f>
        <v>0</v>
      </c>
      <c r="B849" s="57"/>
      <c r="C849" s="41" t="s">
        <v>695</v>
      </c>
      <c r="D849" s="31" t="s">
        <v>694</v>
      </c>
      <c r="E849" s="31" t="s">
        <v>2533</v>
      </c>
      <c r="F849" s="31" t="s">
        <v>2418</v>
      </c>
      <c r="G849" s="32">
        <v>2011</v>
      </c>
    </row>
    <row r="850" spans="1:7" ht="16.5" customHeight="1" x14ac:dyDescent="0.15">
      <c r="A850" s="39" t="str">
        <f>COUNTIF($B$32:B850,B850)&amp;B850</f>
        <v>0</v>
      </c>
      <c r="B850" s="57"/>
      <c r="C850" s="41" t="s">
        <v>693</v>
      </c>
      <c r="D850" s="31" t="s">
        <v>692</v>
      </c>
      <c r="E850" s="31" t="s">
        <v>59</v>
      </c>
      <c r="F850" s="31" t="s">
        <v>59</v>
      </c>
      <c r="G850" s="32">
        <v>2010</v>
      </c>
    </row>
    <row r="851" spans="1:7" ht="16.5" customHeight="1" x14ac:dyDescent="0.15">
      <c r="A851" s="39" t="str">
        <f>COUNTIF($B$32:B851,B851)&amp;B851</f>
        <v>0</v>
      </c>
      <c r="B851" s="57"/>
      <c r="C851" s="41" t="s">
        <v>691</v>
      </c>
      <c r="D851" s="31" t="s">
        <v>690</v>
      </c>
      <c r="E851" s="31"/>
      <c r="F851" s="31" t="s">
        <v>92</v>
      </c>
      <c r="G851" s="32">
        <v>2010</v>
      </c>
    </row>
    <row r="852" spans="1:7" ht="16.5" customHeight="1" x14ac:dyDescent="0.15">
      <c r="A852" s="39" t="str">
        <f>COUNTIF($B$32:B852,B852)&amp;B852</f>
        <v>0</v>
      </c>
      <c r="B852" s="57"/>
      <c r="C852" s="41" t="s">
        <v>689</v>
      </c>
      <c r="D852" s="31" t="s">
        <v>688</v>
      </c>
      <c r="E852" s="31"/>
      <c r="F852" s="31" t="s">
        <v>92</v>
      </c>
      <c r="G852" s="32"/>
    </row>
    <row r="853" spans="1:7" ht="16.5" customHeight="1" x14ac:dyDescent="0.15">
      <c r="A853" s="39" t="str">
        <f>COUNTIF($B$32:B853,B853)&amp;B853</f>
        <v>0</v>
      </c>
      <c r="B853" s="57"/>
      <c r="C853" s="41" t="s">
        <v>687</v>
      </c>
      <c r="D853" s="31" t="s">
        <v>686</v>
      </c>
      <c r="E853" s="31"/>
      <c r="F853" s="31" t="s">
        <v>685</v>
      </c>
      <c r="G853" s="32"/>
    </row>
    <row r="854" spans="1:7" ht="16.5" customHeight="1" x14ac:dyDescent="0.15">
      <c r="A854" s="39" t="str">
        <f>COUNTIF($B$32:B854,B854)&amp;B854</f>
        <v>0</v>
      </c>
      <c r="B854" s="57"/>
      <c r="C854" s="41" t="s">
        <v>684</v>
      </c>
      <c r="D854" s="31" t="s">
        <v>375</v>
      </c>
      <c r="E854" s="31"/>
      <c r="F854" s="31" t="s">
        <v>59</v>
      </c>
      <c r="G854" s="32"/>
    </row>
    <row r="855" spans="1:7" ht="16.5" customHeight="1" x14ac:dyDescent="0.15">
      <c r="A855" s="39" t="str">
        <f>COUNTIF($B$32:B855,B855)&amp;B855</f>
        <v>0</v>
      </c>
      <c r="B855" s="57"/>
      <c r="C855" s="41" t="s">
        <v>683</v>
      </c>
      <c r="D855" s="31" t="s">
        <v>682</v>
      </c>
      <c r="E855" s="31"/>
      <c r="F855" s="31" t="s">
        <v>681</v>
      </c>
      <c r="G855" s="32"/>
    </row>
    <row r="856" spans="1:7" ht="16.5" customHeight="1" x14ac:dyDescent="0.15">
      <c r="A856" s="39" t="str">
        <f>COUNTIF($B$32:B856,B856)&amp;B856</f>
        <v>0</v>
      </c>
      <c r="B856" s="57"/>
      <c r="C856" s="41" t="s">
        <v>680</v>
      </c>
      <c r="D856" s="31" t="s">
        <v>679</v>
      </c>
      <c r="E856" s="31"/>
      <c r="F856" s="31" t="s">
        <v>2417</v>
      </c>
      <c r="G856" s="32"/>
    </row>
    <row r="857" spans="1:7" ht="16.5" customHeight="1" x14ac:dyDescent="0.15">
      <c r="A857" s="39" t="str">
        <f>COUNTIF($B$32:B857,B857)&amp;B857</f>
        <v>0</v>
      </c>
      <c r="B857" s="57"/>
      <c r="C857" s="41" t="s">
        <v>678</v>
      </c>
      <c r="D857" s="31" t="s">
        <v>677</v>
      </c>
      <c r="E857" s="31"/>
      <c r="F857" s="31" t="s">
        <v>455</v>
      </c>
      <c r="G857" s="32"/>
    </row>
    <row r="858" spans="1:7" ht="16.5" customHeight="1" x14ac:dyDescent="0.15">
      <c r="A858" s="39" t="str">
        <f>COUNTIF($B$32:B858,B858)&amp;B858</f>
        <v>0</v>
      </c>
      <c r="B858" s="57"/>
      <c r="C858" s="41" t="s">
        <v>676</v>
      </c>
      <c r="D858" s="31" t="s">
        <v>675</v>
      </c>
      <c r="E858" s="31"/>
      <c r="F858" s="31" t="s">
        <v>2418</v>
      </c>
      <c r="G858" s="32"/>
    </row>
    <row r="859" spans="1:7" ht="16.5" customHeight="1" x14ac:dyDescent="0.15">
      <c r="A859" s="39" t="str">
        <f>COUNTIF($B$32:B859,B859)&amp;B859</f>
        <v>0</v>
      </c>
      <c r="B859" s="57"/>
      <c r="C859" s="41" t="s">
        <v>674</v>
      </c>
      <c r="D859" s="31" t="s">
        <v>673</v>
      </c>
      <c r="E859" s="31"/>
      <c r="F859" s="31" t="s">
        <v>2419</v>
      </c>
      <c r="G859" s="32"/>
    </row>
    <row r="860" spans="1:7" ht="16.5" customHeight="1" x14ac:dyDescent="0.15">
      <c r="A860" s="39" t="str">
        <f>COUNTIF($B$32:B860,B860)&amp;B860</f>
        <v>0</v>
      </c>
      <c r="B860" s="57"/>
      <c r="C860" s="41" t="s">
        <v>672</v>
      </c>
      <c r="D860" s="31" t="s">
        <v>671</v>
      </c>
      <c r="E860" s="31"/>
      <c r="F860" s="31" t="s">
        <v>2420</v>
      </c>
      <c r="G860" s="32"/>
    </row>
    <row r="861" spans="1:7" ht="16.5" customHeight="1" x14ac:dyDescent="0.15">
      <c r="A861" s="39" t="str">
        <f>COUNTIF($B$32:B861,B861)&amp;B861</f>
        <v>0</v>
      </c>
      <c r="B861" s="57"/>
      <c r="C861" s="41" t="s">
        <v>670</v>
      </c>
      <c r="D861" s="31" t="s">
        <v>669</v>
      </c>
      <c r="E861" s="31"/>
      <c r="F861" s="31" t="s">
        <v>59</v>
      </c>
      <c r="G861" s="32"/>
    </row>
    <row r="862" spans="1:7" ht="16.5" customHeight="1" x14ac:dyDescent="0.15">
      <c r="A862" s="39" t="str">
        <f>COUNTIF($B$32:B862,B862)&amp;B862</f>
        <v>0</v>
      </c>
      <c r="B862" s="57"/>
      <c r="C862" s="41" t="s">
        <v>668</v>
      </c>
      <c r="D862" s="31" t="s">
        <v>667</v>
      </c>
      <c r="E862" s="31"/>
      <c r="F862" s="31" t="s">
        <v>2421</v>
      </c>
      <c r="G862" s="32"/>
    </row>
    <row r="863" spans="1:7" ht="16.5" customHeight="1" x14ac:dyDescent="0.15">
      <c r="A863" s="39" t="str">
        <f>COUNTIF($B$32:B863,B863)&amp;B863</f>
        <v>0</v>
      </c>
      <c r="B863" s="57"/>
      <c r="C863" s="41" t="s">
        <v>666</v>
      </c>
      <c r="D863" s="31" t="s">
        <v>665</v>
      </c>
      <c r="E863" s="31"/>
      <c r="F863" s="31" t="s">
        <v>2422</v>
      </c>
      <c r="G863" s="32"/>
    </row>
    <row r="864" spans="1:7" ht="16.5" customHeight="1" x14ac:dyDescent="0.15">
      <c r="A864" s="39" t="str">
        <f>COUNTIF($B$32:B864,B864)&amp;B864</f>
        <v>0</v>
      </c>
      <c r="B864" s="57"/>
      <c r="C864" s="41" t="s">
        <v>664</v>
      </c>
      <c r="D864" s="31" t="s">
        <v>663</v>
      </c>
      <c r="E864" s="31"/>
      <c r="F864" s="31" t="s">
        <v>2423</v>
      </c>
      <c r="G864" s="32"/>
    </row>
    <row r="865" spans="1:7" ht="16.5" customHeight="1" x14ac:dyDescent="0.15">
      <c r="A865" s="39" t="str">
        <f>COUNTIF($B$32:B865,B865)&amp;B865</f>
        <v>0</v>
      </c>
      <c r="B865" s="57"/>
      <c r="C865" s="41" t="s">
        <v>662</v>
      </c>
      <c r="D865" s="31" t="s">
        <v>661</v>
      </c>
      <c r="E865" s="31"/>
      <c r="F865" s="31" t="s">
        <v>2424</v>
      </c>
      <c r="G865" s="32"/>
    </row>
    <row r="866" spans="1:7" ht="16.5" customHeight="1" x14ac:dyDescent="0.15">
      <c r="A866" s="39" t="str">
        <f>COUNTIF($B$32:B866,B866)&amp;B866</f>
        <v>0</v>
      </c>
      <c r="B866" s="57"/>
      <c r="C866" s="41" t="s">
        <v>660</v>
      </c>
      <c r="D866" s="31" t="s">
        <v>659</v>
      </c>
      <c r="E866" s="31"/>
      <c r="F866" s="31" t="s">
        <v>2425</v>
      </c>
      <c r="G866" s="32"/>
    </row>
    <row r="867" spans="1:7" ht="16.5" customHeight="1" x14ac:dyDescent="0.15">
      <c r="A867" s="39" t="str">
        <f>COUNTIF($B$32:B867,B867)&amp;B867</f>
        <v>0</v>
      </c>
      <c r="B867" s="57"/>
      <c r="C867" s="41" t="s">
        <v>658</v>
      </c>
      <c r="D867" s="31" t="s">
        <v>657</v>
      </c>
      <c r="E867" s="31"/>
      <c r="F867" s="31" t="s">
        <v>2426</v>
      </c>
      <c r="G867" s="32"/>
    </row>
    <row r="868" spans="1:7" ht="16.5" customHeight="1" x14ac:dyDescent="0.15">
      <c r="A868" s="39" t="str">
        <f>COUNTIF($B$32:B868,B868)&amp;B868</f>
        <v>0</v>
      </c>
      <c r="B868" s="57"/>
      <c r="C868" s="41" t="s">
        <v>656</v>
      </c>
      <c r="D868" s="31" t="s">
        <v>655</v>
      </c>
      <c r="E868" s="31"/>
      <c r="F868" s="31" t="s">
        <v>2427</v>
      </c>
      <c r="G868" s="32"/>
    </row>
    <row r="869" spans="1:7" ht="16.5" customHeight="1" x14ac:dyDescent="0.15">
      <c r="A869" s="39" t="str">
        <f>COUNTIF($B$32:B869,B869)&amp;B869</f>
        <v>0</v>
      </c>
      <c r="B869" s="57"/>
      <c r="C869" s="41" t="s">
        <v>654</v>
      </c>
      <c r="D869" s="31" t="s">
        <v>653</v>
      </c>
      <c r="E869" s="31"/>
      <c r="F869" s="31" t="s">
        <v>2428</v>
      </c>
      <c r="G869" s="32"/>
    </row>
    <row r="870" spans="1:7" ht="16.5" customHeight="1" x14ac:dyDescent="0.15">
      <c r="A870" s="39" t="str">
        <f>COUNTIF($B$32:B870,B870)&amp;B870</f>
        <v>0</v>
      </c>
      <c r="B870" s="57"/>
      <c r="C870" s="41" t="s">
        <v>652</v>
      </c>
      <c r="D870" s="31" t="s">
        <v>651</v>
      </c>
      <c r="E870" s="31"/>
      <c r="F870" s="31" t="s">
        <v>2429</v>
      </c>
      <c r="G870" s="32"/>
    </row>
    <row r="871" spans="1:7" ht="16.5" customHeight="1" x14ac:dyDescent="0.15">
      <c r="A871" s="39" t="str">
        <f>COUNTIF($B$32:B871,B871)&amp;B871</f>
        <v>0</v>
      </c>
      <c r="B871" s="57"/>
      <c r="C871" s="41" t="s">
        <v>650</v>
      </c>
      <c r="D871" s="31" t="s">
        <v>649</v>
      </c>
      <c r="E871" s="31"/>
      <c r="F871" s="31" t="s">
        <v>63</v>
      </c>
      <c r="G871" s="32"/>
    </row>
    <row r="872" spans="1:7" ht="16.5" customHeight="1" x14ac:dyDescent="0.15">
      <c r="A872" s="39" t="str">
        <f>COUNTIF($B$32:B872,B872)&amp;B872</f>
        <v>0</v>
      </c>
      <c r="B872" s="57"/>
      <c r="C872" s="41" t="s">
        <v>648</v>
      </c>
      <c r="D872" s="31" t="s">
        <v>647</v>
      </c>
      <c r="E872" s="31"/>
      <c r="F872" s="31" t="s">
        <v>59</v>
      </c>
      <c r="G872" s="32"/>
    </row>
    <row r="873" spans="1:7" ht="16.5" customHeight="1" x14ac:dyDescent="0.15">
      <c r="A873" s="39" t="str">
        <f>COUNTIF($B$32:B873,B873)&amp;B873</f>
        <v>0</v>
      </c>
      <c r="B873" s="57"/>
      <c r="C873" s="41" t="s">
        <v>646</v>
      </c>
      <c r="D873" s="31" t="s">
        <v>645</v>
      </c>
      <c r="E873" s="31"/>
      <c r="F873" s="31" t="s">
        <v>374</v>
      </c>
      <c r="G873" s="32"/>
    </row>
    <row r="874" spans="1:7" ht="16.5" customHeight="1" x14ac:dyDescent="0.15">
      <c r="A874" s="39" t="str">
        <f>COUNTIF($B$32:B874,B874)&amp;B874</f>
        <v>0</v>
      </c>
      <c r="B874" s="57"/>
      <c r="C874" s="41" t="s">
        <v>644</v>
      </c>
      <c r="D874" s="31" t="s">
        <v>643</v>
      </c>
      <c r="E874" s="31"/>
      <c r="F874" s="31" t="s">
        <v>59</v>
      </c>
      <c r="G874" s="32"/>
    </row>
    <row r="875" spans="1:7" ht="16.5" customHeight="1" x14ac:dyDescent="0.15">
      <c r="A875" s="39" t="str">
        <f>COUNTIF($B$32:B875,B875)&amp;B875</f>
        <v>0</v>
      </c>
      <c r="B875" s="57"/>
      <c r="C875" s="41" t="s">
        <v>642</v>
      </c>
      <c r="D875" s="31" t="s">
        <v>641</v>
      </c>
      <c r="E875" s="31"/>
      <c r="F875" s="31" t="s">
        <v>59</v>
      </c>
      <c r="G875" s="32"/>
    </row>
    <row r="876" spans="1:7" ht="16.5" customHeight="1" x14ac:dyDescent="0.15">
      <c r="A876" s="39" t="str">
        <f>COUNTIF($B$32:B876,B876)&amp;B876</f>
        <v>0</v>
      </c>
      <c r="B876" s="57"/>
      <c r="C876" s="41" t="s">
        <v>640</v>
      </c>
      <c r="D876" s="31" t="s">
        <v>639</v>
      </c>
      <c r="E876" s="31"/>
      <c r="F876" s="31" t="s">
        <v>59</v>
      </c>
      <c r="G876" s="32"/>
    </row>
    <row r="877" spans="1:7" ht="16.5" customHeight="1" x14ac:dyDescent="0.15">
      <c r="A877" s="39" t="str">
        <f>COUNTIF($B$32:B877,B877)&amp;B877</f>
        <v>0</v>
      </c>
      <c r="B877" s="57"/>
      <c r="C877" s="41" t="s">
        <v>638</v>
      </c>
      <c r="D877" s="31" t="s">
        <v>572</v>
      </c>
      <c r="E877" s="31"/>
      <c r="F877" s="31" t="s">
        <v>2430</v>
      </c>
      <c r="G877" s="32"/>
    </row>
    <row r="878" spans="1:7" ht="16.5" customHeight="1" x14ac:dyDescent="0.15">
      <c r="A878" s="39" t="str">
        <f>COUNTIF($B$32:B878,B878)&amp;B878</f>
        <v>0</v>
      </c>
      <c r="B878" s="57"/>
      <c r="C878" s="41" t="s">
        <v>637</v>
      </c>
      <c r="D878" s="31" t="s">
        <v>636</v>
      </c>
      <c r="E878" s="31"/>
      <c r="F878" s="31" t="s">
        <v>633</v>
      </c>
      <c r="G878" s="32"/>
    </row>
    <row r="879" spans="1:7" ht="16.5" customHeight="1" x14ac:dyDescent="0.15">
      <c r="A879" s="39" t="str">
        <f>COUNTIF($B$32:B879,B879)&amp;B879</f>
        <v>0</v>
      </c>
      <c r="B879" s="57"/>
      <c r="C879" s="41" t="s">
        <v>635</v>
      </c>
      <c r="D879" s="31" t="s">
        <v>634</v>
      </c>
      <c r="E879" s="31"/>
      <c r="F879" s="31" t="s">
        <v>633</v>
      </c>
      <c r="G879" s="32"/>
    </row>
    <row r="880" spans="1:7" ht="16.5" customHeight="1" x14ac:dyDescent="0.15">
      <c r="A880" s="39" t="str">
        <f>COUNTIF($B$32:B880,B880)&amp;B880</f>
        <v>0</v>
      </c>
      <c r="B880" s="57"/>
      <c r="C880" s="41" t="s">
        <v>632</v>
      </c>
      <c r="D880" s="31" t="s">
        <v>631</v>
      </c>
      <c r="E880" s="31"/>
      <c r="F880" s="31" t="s">
        <v>59</v>
      </c>
      <c r="G880" s="32">
        <v>2007</v>
      </c>
    </row>
    <row r="881" spans="1:7" ht="16.5" customHeight="1" x14ac:dyDescent="0.15">
      <c r="A881" s="39" t="str">
        <f>COUNTIF($B$32:B881,B881)&amp;B881</f>
        <v>0</v>
      </c>
      <c r="B881" s="57"/>
      <c r="C881" s="41" t="s">
        <v>630</v>
      </c>
      <c r="D881" s="31" t="s">
        <v>629</v>
      </c>
      <c r="E881" s="31"/>
      <c r="F881" s="31" t="s">
        <v>392</v>
      </c>
      <c r="G881" s="32">
        <v>2007</v>
      </c>
    </row>
    <row r="882" spans="1:7" ht="16.5" customHeight="1" x14ac:dyDescent="0.15">
      <c r="A882" s="39" t="str">
        <f>COUNTIF($B$32:B882,B882)&amp;B882</f>
        <v>0</v>
      </c>
      <c r="B882" s="57"/>
      <c r="C882" s="41" t="s">
        <v>628</v>
      </c>
      <c r="D882" s="31" t="s">
        <v>627</v>
      </c>
      <c r="E882" s="31"/>
      <c r="F882" s="31" t="s">
        <v>2431</v>
      </c>
      <c r="G882" s="32"/>
    </row>
    <row r="883" spans="1:7" ht="16.5" customHeight="1" x14ac:dyDescent="0.15">
      <c r="A883" s="39" t="str">
        <f>COUNTIF($B$32:B883,B883)&amp;B883</f>
        <v>0</v>
      </c>
      <c r="B883" s="57"/>
      <c r="C883" s="41" t="s">
        <v>626</v>
      </c>
      <c r="D883" s="31" t="s">
        <v>625</v>
      </c>
      <c r="E883" s="31"/>
      <c r="F883" s="31"/>
      <c r="G883" s="32"/>
    </row>
    <row r="884" spans="1:7" ht="16.5" customHeight="1" x14ac:dyDescent="0.15">
      <c r="A884" s="39" t="str">
        <f>COUNTIF($B$32:B884,B884)&amp;B884</f>
        <v>0</v>
      </c>
      <c r="B884" s="57"/>
      <c r="C884" s="41" t="s">
        <v>624</v>
      </c>
      <c r="D884" s="31" t="s">
        <v>623</v>
      </c>
      <c r="E884" s="31"/>
      <c r="F884" s="31"/>
      <c r="G884" s="32"/>
    </row>
    <row r="885" spans="1:7" ht="16.5" customHeight="1" x14ac:dyDescent="0.15">
      <c r="A885" s="39" t="str">
        <f>COUNTIF($B$32:B885,B885)&amp;B885</f>
        <v>0</v>
      </c>
      <c r="B885" s="57"/>
      <c r="C885" s="41" t="s">
        <v>622</v>
      </c>
      <c r="D885" s="31" t="s">
        <v>621</v>
      </c>
      <c r="E885" s="31"/>
      <c r="F885" s="31"/>
      <c r="G885" s="32"/>
    </row>
    <row r="886" spans="1:7" ht="16.5" customHeight="1" x14ac:dyDescent="0.15">
      <c r="A886" s="39" t="str">
        <f>COUNTIF($B$32:B886,B886)&amp;B886</f>
        <v>0</v>
      </c>
      <c r="B886" s="57"/>
      <c r="C886" s="41" t="s">
        <v>620</v>
      </c>
      <c r="D886" s="31" t="s">
        <v>619</v>
      </c>
      <c r="E886" s="31"/>
      <c r="F886" s="31"/>
      <c r="G886" s="32"/>
    </row>
    <row r="887" spans="1:7" ht="16.5" customHeight="1" x14ac:dyDescent="0.15">
      <c r="A887" s="39" t="str">
        <f>COUNTIF($B$32:B887,B887)&amp;B887</f>
        <v>0</v>
      </c>
      <c r="B887" s="57"/>
      <c r="C887" s="41" t="s">
        <v>618</v>
      </c>
      <c r="D887" s="31" t="s">
        <v>617</v>
      </c>
      <c r="E887" s="31"/>
      <c r="F887" s="31"/>
      <c r="G887" s="32"/>
    </row>
    <row r="888" spans="1:7" ht="16.5" customHeight="1" x14ac:dyDescent="0.15">
      <c r="A888" s="39" t="str">
        <f>COUNTIF($B$32:B888,B888)&amp;B888</f>
        <v>0</v>
      </c>
      <c r="B888" s="57"/>
      <c r="C888" s="41" t="s">
        <v>616</v>
      </c>
      <c r="D888" s="31" t="s">
        <v>615</v>
      </c>
      <c r="E888" s="31"/>
      <c r="F888" s="31"/>
      <c r="G888" s="32"/>
    </row>
    <row r="889" spans="1:7" ht="16.5" customHeight="1" x14ac:dyDescent="0.15">
      <c r="A889" s="39" t="str">
        <f>COUNTIF($B$32:B889,B889)&amp;B889</f>
        <v>0</v>
      </c>
      <c r="B889" s="57"/>
      <c r="C889" s="41" t="s">
        <v>614</v>
      </c>
      <c r="D889" s="31" t="s">
        <v>613</v>
      </c>
      <c r="E889" s="31"/>
      <c r="F889" s="31"/>
      <c r="G889" s="32"/>
    </row>
    <row r="890" spans="1:7" ht="16.5" customHeight="1" x14ac:dyDescent="0.15">
      <c r="A890" s="39" t="str">
        <f>COUNTIF($B$32:B890,B890)&amp;B890</f>
        <v>0</v>
      </c>
      <c r="B890" s="57"/>
      <c r="C890" s="41" t="s">
        <v>612</v>
      </c>
      <c r="D890" s="31" t="s">
        <v>611</v>
      </c>
      <c r="E890" s="31"/>
      <c r="F890" s="31"/>
      <c r="G890" s="32"/>
    </row>
    <row r="891" spans="1:7" ht="16.5" customHeight="1" x14ac:dyDescent="0.15">
      <c r="A891" s="39" t="str">
        <f>COUNTIF($B$32:B891,B891)&amp;B891</f>
        <v>0</v>
      </c>
      <c r="B891" s="57"/>
      <c r="C891" s="41" t="s">
        <v>610</v>
      </c>
      <c r="D891" s="31" t="s">
        <v>375</v>
      </c>
      <c r="E891" s="31"/>
      <c r="F891" s="31" t="s">
        <v>59</v>
      </c>
      <c r="G891" s="32"/>
    </row>
    <row r="892" spans="1:7" ht="16.5" customHeight="1" x14ac:dyDescent="0.15">
      <c r="A892" s="39" t="str">
        <f>COUNTIF($B$32:B892,B892)&amp;B892</f>
        <v>0</v>
      </c>
      <c r="B892" s="57"/>
      <c r="C892" s="41" t="s">
        <v>609</v>
      </c>
      <c r="D892" s="31" t="s">
        <v>608</v>
      </c>
      <c r="E892" s="31" t="s">
        <v>607</v>
      </c>
      <c r="F892" s="31"/>
      <c r="G892" s="32"/>
    </row>
    <row r="893" spans="1:7" ht="16.5" customHeight="1" x14ac:dyDescent="0.15">
      <c r="A893" s="39" t="str">
        <f>COUNTIF($B$32:B893,B893)&amp;B893</f>
        <v>0</v>
      </c>
      <c r="B893" s="57"/>
      <c r="C893" s="41" t="s">
        <v>606</v>
      </c>
      <c r="D893" s="31" t="s">
        <v>605</v>
      </c>
      <c r="E893" s="31"/>
      <c r="F893" s="31" t="s">
        <v>2432</v>
      </c>
      <c r="G893" s="32"/>
    </row>
    <row r="894" spans="1:7" ht="16.5" customHeight="1" x14ac:dyDescent="0.15">
      <c r="A894" s="39" t="str">
        <f>COUNTIF($B$32:B894,B894)&amp;B894</f>
        <v>0</v>
      </c>
      <c r="B894" s="57"/>
      <c r="C894" s="41" t="s">
        <v>604</v>
      </c>
      <c r="D894" s="31" t="s">
        <v>603</v>
      </c>
      <c r="E894" s="31"/>
      <c r="F894" s="31" t="s">
        <v>602</v>
      </c>
      <c r="G894" s="32">
        <v>2006</v>
      </c>
    </row>
    <row r="895" spans="1:7" ht="16.5" customHeight="1" x14ac:dyDescent="0.15">
      <c r="A895" s="39" t="str">
        <f>COUNTIF($B$32:B895,B895)&amp;B895</f>
        <v>0</v>
      </c>
      <c r="B895" s="57"/>
      <c r="C895" s="41" t="s">
        <v>601</v>
      </c>
      <c r="D895" s="31" t="s">
        <v>600</v>
      </c>
      <c r="E895" s="31"/>
      <c r="F895" s="31" t="s">
        <v>92</v>
      </c>
      <c r="G895" s="32">
        <v>2006</v>
      </c>
    </row>
    <row r="896" spans="1:7" ht="16.5" customHeight="1" x14ac:dyDescent="0.15">
      <c r="A896" s="39" t="str">
        <f>COUNTIF($B$32:B896,B896)&amp;B896</f>
        <v>0</v>
      </c>
      <c r="B896" s="57"/>
      <c r="C896" s="41" t="s">
        <v>599</v>
      </c>
      <c r="D896" s="31" t="s">
        <v>598</v>
      </c>
      <c r="E896" s="31" t="s">
        <v>2534</v>
      </c>
      <c r="F896" s="31" t="s">
        <v>597</v>
      </c>
      <c r="G896" s="32">
        <v>2006</v>
      </c>
    </row>
    <row r="897" spans="1:7" ht="16.5" customHeight="1" x14ac:dyDescent="0.15">
      <c r="A897" s="39" t="str">
        <f>COUNTIF($B$32:B897,B897)&amp;B897</f>
        <v>0</v>
      </c>
      <c r="B897" s="57"/>
      <c r="C897" s="41" t="s">
        <v>596</v>
      </c>
      <c r="D897" s="31" t="s">
        <v>595</v>
      </c>
      <c r="E897" s="31" t="s">
        <v>2535</v>
      </c>
      <c r="F897" s="31" t="s">
        <v>594</v>
      </c>
      <c r="G897" s="32">
        <v>2006</v>
      </c>
    </row>
    <row r="898" spans="1:7" ht="16.5" customHeight="1" x14ac:dyDescent="0.15">
      <c r="A898" s="39" t="str">
        <f>COUNTIF($B$32:B898,B898)&amp;B898</f>
        <v>0</v>
      </c>
      <c r="B898" s="57"/>
      <c r="C898" s="41" t="s">
        <v>593</v>
      </c>
      <c r="D898" s="31" t="s">
        <v>592</v>
      </c>
      <c r="E898" s="31"/>
      <c r="F898" s="31" t="s">
        <v>294</v>
      </c>
      <c r="G898" s="32">
        <v>2006</v>
      </c>
    </row>
    <row r="899" spans="1:7" ht="16.5" customHeight="1" x14ac:dyDescent="0.15">
      <c r="A899" s="39" t="str">
        <f>COUNTIF($B$32:B899,B899)&amp;B899</f>
        <v>0</v>
      </c>
      <c r="B899" s="57"/>
      <c r="C899" s="41" t="s">
        <v>591</v>
      </c>
      <c r="D899" s="31" t="s">
        <v>590</v>
      </c>
      <c r="E899" s="31"/>
      <c r="F899" s="31" t="s">
        <v>2433</v>
      </c>
      <c r="G899" s="32">
        <v>2003</v>
      </c>
    </row>
    <row r="900" spans="1:7" ht="16.5" customHeight="1" x14ac:dyDescent="0.15">
      <c r="A900" s="39" t="str">
        <f>COUNTIF($B$32:B900,B900)&amp;B900</f>
        <v>0</v>
      </c>
      <c r="B900" s="57"/>
      <c r="C900" s="41" t="s">
        <v>589</v>
      </c>
      <c r="D900" s="31" t="s">
        <v>588</v>
      </c>
      <c r="E900" s="31"/>
      <c r="F900" s="31" t="s">
        <v>2433</v>
      </c>
      <c r="G900" s="32">
        <v>2000</v>
      </c>
    </row>
    <row r="901" spans="1:7" ht="16.5" customHeight="1" x14ac:dyDescent="0.15">
      <c r="A901" s="39" t="str">
        <f>COUNTIF($B$32:B901,B901)&amp;B901</f>
        <v>0</v>
      </c>
      <c r="B901" s="57"/>
      <c r="C901" s="41" t="s">
        <v>587</v>
      </c>
      <c r="D901" s="31" t="s">
        <v>586</v>
      </c>
      <c r="E901" s="31"/>
      <c r="F901" s="31" t="s">
        <v>2434</v>
      </c>
      <c r="G901" s="32">
        <v>2005</v>
      </c>
    </row>
    <row r="902" spans="1:7" ht="16.5" customHeight="1" x14ac:dyDescent="0.15">
      <c r="A902" s="39" t="str">
        <f>COUNTIF($B$32:B902,B902)&amp;B902</f>
        <v>0</v>
      </c>
      <c r="B902" s="57"/>
      <c r="C902" s="41" t="s">
        <v>585</v>
      </c>
      <c r="D902" s="31" t="s">
        <v>584</v>
      </c>
      <c r="E902" s="31"/>
      <c r="F902" s="31" t="s">
        <v>2435</v>
      </c>
      <c r="G902" s="32">
        <v>2005</v>
      </c>
    </row>
    <row r="903" spans="1:7" ht="16.5" customHeight="1" x14ac:dyDescent="0.15">
      <c r="A903" s="39" t="str">
        <f>COUNTIF($B$32:B903,B903)&amp;B903</f>
        <v>0</v>
      </c>
      <c r="B903" s="57"/>
      <c r="C903" s="41" t="s">
        <v>583</v>
      </c>
      <c r="D903" s="31" t="s">
        <v>581</v>
      </c>
      <c r="E903" s="31"/>
      <c r="F903" s="31" t="s">
        <v>59</v>
      </c>
      <c r="G903" s="32">
        <v>2004</v>
      </c>
    </row>
    <row r="904" spans="1:7" ht="16.5" customHeight="1" x14ac:dyDescent="0.15">
      <c r="A904" s="39" t="str">
        <f>COUNTIF($B$32:B904,B904)&amp;B904</f>
        <v>0</v>
      </c>
      <c r="B904" s="57"/>
      <c r="C904" s="41" t="s">
        <v>582</v>
      </c>
      <c r="D904" s="31" t="s">
        <v>581</v>
      </c>
      <c r="E904" s="31"/>
      <c r="F904" s="31" t="s">
        <v>59</v>
      </c>
      <c r="G904" s="32">
        <v>2004</v>
      </c>
    </row>
    <row r="905" spans="1:7" ht="16.5" customHeight="1" x14ac:dyDescent="0.15">
      <c r="A905" s="39" t="str">
        <f>COUNTIF($B$32:B905,B905)&amp;B905</f>
        <v>0</v>
      </c>
      <c r="B905" s="57"/>
      <c r="C905" s="41" t="s">
        <v>580</v>
      </c>
      <c r="D905" s="31" t="s">
        <v>579</v>
      </c>
      <c r="E905" s="31"/>
      <c r="F905" s="31" t="s">
        <v>578</v>
      </c>
      <c r="G905" s="32">
        <v>2004</v>
      </c>
    </row>
    <row r="906" spans="1:7" ht="16.5" customHeight="1" x14ac:dyDescent="0.15">
      <c r="A906" s="39" t="str">
        <f>COUNTIF($B$32:B906,B906)&amp;B906</f>
        <v>0</v>
      </c>
      <c r="B906" s="57"/>
      <c r="C906" s="41" t="s">
        <v>577</v>
      </c>
      <c r="D906" s="31" t="s">
        <v>576</v>
      </c>
      <c r="E906" s="31"/>
      <c r="F906" s="31" t="s">
        <v>59</v>
      </c>
      <c r="G906" s="32">
        <v>2003</v>
      </c>
    </row>
    <row r="907" spans="1:7" ht="16.5" customHeight="1" x14ac:dyDescent="0.15">
      <c r="A907" s="39" t="str">
        <f>COUNTIF($B$32:B907,B907)&amp;B907</f>
        <v>0</v>
      </c>
      <c r="B907" s="57"/>
      <c r="C907" s="41" t="s">
        <v>575</v>
      </c>
      <c r="D907" s="31" t="s">
        <v>574</v>
      </c>
      <c r="E907" s="31"/>
      <c r="F907" s="31" t="s">
        <v>59</v>
      </c>
      <c r="G907" s="32">
        <v>2004</v>
      </c>
    </row>
    <row r="908" spans="1:7" ht="16.5" customHeight="1" x14ac:dyDescent="0.15">
      <c r="A908" s="39" t="str">
        <f>COUNTIF($B$32:B908,B908)&amp;B908</f>
        <v>0</v>
      </c>
      <c r="B908" s="57"/>
      <c r="C908" s="41" t="s">
        <v>573</v>
      </c>
      <c r="D908" s="31" t="s">
        <v>572</v>
      </c>
      <c r="E908" s="31"/>
      <c r="F908" s="31" t="s">
        <v>2430</v>
      </c>
      <c r="G908" s="32"/>
    </row>
    <row r="909" spans="1:7" ht="16.5" customHeight="1" x14ac:dyDescent="0.15">
      <c r="A909" s="39" t="str">
        <f>COUNTIF($B$32:B909,B909)&amp;B909</f>
        <v>0</v>
      </c>
      <c r="B909" s="57"/>
      <c r="C909" s="41" t="s">
        <v>571</v>
      </c>
      <c r="D909" s="31" t="s">
        <v>570</v>
      </c>
      <c r="E909" s="31"/>
      <c r="F909" s="31" t="s">
        <v>2436</v>
      </c>
      <c r="G909" s="32"/>
    </row>
    <row r="910" spans="1:7" ht="16.5" customHeight="1" x14ac:dyDescent="0.15">
      <c r="A910" s="39" t="str">
        <f>COUNTIF($B$32:B910,B910)&amp;B910</f>
        <v>0</v>
      </c>
      <c r="B910" s="57"/>
      <c r="C910" s="41" t="s">
        <v>569</v>
      </c>
      <c r="D910" s="31" t="s">
        <v>568</v>
      </c>
      <c r="E910" s="31"/>
      <c r="F910" s="31" t="s">
        <v>2437</v>
      </c>
      <c r="G910" s="32"/>
    </row>
    <row r="911" spans="1:7" ht="16.5" customHeight="1" x14ac:dyDescent="0.15">
      <c r="A911" s="39" t="str">
        <f>COUNTIF($B$32:B911,B911)&amp;B911</f>
        <v>0</v>
      </c>
      <c r="B911" s="57"/>
      <c r="C911" s="41" t="s">
        <v>567</v>
      </c>
      <c r="D911" s="31" t="s">
        <v>566</v>
      </c>
      <c r="E911" s="31"/>
      <c r="F911" s="31" t="s">
        <v>2437</v>
      </c>
      <c r="G911" s="32"/>
    </row>
    <row r="912" spans="1:7" ht="16.5" customHeight="1" x14ac:dyDescent="0.15">
      <c r="A912" s="39" t="str">
        <f>COUNTIF($B$32:B912,B912)&amp;B912</f>
        <v>0</v>
      </c>
      <c r="B912" s="57"/>
      <c r="C912" s="41" t="s">
        <v>565</v>
      </c>
      <c r="D912" s="31" t="s">
        <v>564</v>
      </c>
      <c r="E912" s="31"/>
      <c r="F912" s="31" t="s">
        <v>2437</v>
      </c>
      <c r="G912" s="32"/>
    </row>
    <row r="913" spans="1:7" ht="16.5" customHeight="1" x14ac:dyDescent="0.15">
      <c r="A913" s="39" t="str">
        <f>COUNTIF($B$32:B913,B913)&amp;B913</f>
        <v>0</v>
      </c>
      <c r="B913" s="57"/>
      <c r="C913" s="41" t="s">
        <v>563</v>
      </c>
      <c r="D913" s="31" t="s">
        <v>562</v>
      </c>
      <c r="E913" s="31"/>
      <c r="F913" s="31" t="s">
        <v>2438</v>
      </c>
      <c r="G913" s="32"/>
    </row>
    <row r="914" spans="1:7" ht="16.5" customHeight="1" x14ac:dyDescent="0.15">
      <c r="A914" s="39" t="str">
        <f>COUNTIF($B$32:B914,B914)&amp;B914</f>
        <v>0</v>
      </c>
      <c r="B914" s="57"/>
      <c r="C914" s="41" t="s">
        <v>561</v>
      </c>
      <c r="D914" s="31" t="s">
        <v>560</v>
      </c>
      <c r="E914" s="31"/>
      <c r="F914" s="31" t="s">
        <v>2439</v>
      </c>
      <c r="G914" s="32"/>
    </row>
    <row r="915" spans="1:7" ht="16.5" customHeight="1" x14ac:dyDescent="0.15">
      <c r="A915" s="39" t="str">
        <f>COUNTIF($B$32:B915,B915)&amp;B915</f>
        <v>0</v>
      </c>
      <c r="B915" s="57"/>
      <c r="C915" s="41" t="s">
        <v>559</v>
      </c>
      <c r="D915" s="31" t="s">
        <v>558</v>
      </c>
      <c r="E915" s="31"/>
      <c r="F915" s="31" t="s">
        <v>2439</v>
      </c>
      <c r="G915" s="32"/>
    </row>
    <row r="916" spans="1:7" ht="16.5" customHeight="1" x14ac:dyDescent="0.15">
      <c r="A916" s="39" t="str">
        <f>COUNTIF($B$32:B916,B916)&amp;B916</f>
        <v>0</v>
      </c>
      <c r="B916" s="57"/>
      <c r="C916" s="41" t="s">
        <v>557</v>
      </c>
      <c r="D916" s="31" t="s">
        <v>556</v>
      </c>
      <c r="E916" s="31"/>
      <c r="F916" s="31" t="s">
        <v>2439</v>
      </c>
      <c r="G916" s="32"/>
    </row>
    <row r="917" spans="1:7" ht="16.5" customHeight="1" x14ac:dyDescent="0.15">
      <c r="A917" s="39" t="str">
        <f>COUNTIF($B$32:B917,B917)&amp;B917</f>
        <v>0</v>
      </c>
      <c r="B917" s="57"/>
      <c r="C917" s="41" t="s">
        <v>555</v>
      </c>
      <c r="D917" s="31" t="s">
        <v>554</v>
      </c>
      <c r="E917" s="31"/>
      <c r="F917" s="31" t="s">
        <v>63</v>
      </c>
      <c r="G917" s="32"/>
    </row>
    <row r="918" spans="1:7" ht="16.5" customHeight="1" x14ac:dyDescent="0.15">
      <c r="A918" s="39" t="str">
        <f>COUNTIF($B$32:B918,B918)&amp;B918</f>
        <v>0</v>
      </c>
      <c r="B918" s="57"/>
      <c r="C918" s="41" t="s">
        <v>553</v>
      </c>
      <c r="D918" s="31" t="s">
        <v>549</v>
      </c>
      <c r="E918" s="31"/>
      <c r="F918" s="31" t="s">
        <v>548</v>
      </c>
      <c r="G918" s="32"/>
    </row>
    <row r="919" spans="1:7" ht="16.5" customHeight="1" x14ac:dyDescent="0.15">
      <c r="A919" s="39" t="str">
        <f>COUNTIF($B$32:B919,B919)&amp;B919</f>
        <v>0</v>
      </c>
      <c r="B919" s="57"/>
      <c r="C919" s="41" t="s">
        <v>552</v>
      </c>
      <c r="D919" s="31" t="s">
        <v>551</v>
      </c>
      <c r="E919" s="31"/>
      <c r="F919" s="31" t="s">
        <v>92</v>
      </c>
      <c r="G919" s="32"/>
    </row>
    <row r="920" spans="1:7" ht="16.5" customHeight="1" x14ac:dyDescent="0.15">
      <c r="A920" s="39" t="str">
        <f>COUNTIF($B$32:B920,B920)&amp;B920</f>
        <v>0</v>
      </c>
      <c r="B920" s="57"/>
      <c r="C920" s="41" t="s">
        <v>550</v>
      </c>
      <c r="D920" s="31" t="s">
        <v>549</v>
      </c>
      <c r="E920" s="31"/>
      <c r="F920" s="31" t="s">
        <v>548</v>
      </c>
      <c r="G920" s="32"/>
    </row>
    <row r="921" spans="1:7" ht="16.5" customHeight="1" x14ac:dyDescent="0.15">
      <c r="A921" s="39" t="str">
        <f>COUNTIF($B$32:B921,B921)&amp;B921</f>
        <v>0</v>
      </c>
      <c r="B921" s="57"/>
      <c r="C921" s="41" t="s">
        <v>547</v>
      </c>
      <c r="D921" s="31" t="s">
        <v>546</v>
      </c>
      <c r="E921" s="31"/>
      <c r="F921" s="31" t="s">
        <v>2440</v>
      </c>
      <c r="G921" s="32"/>
    </row>
    <row r="922" spans="1:7" ht="16.5" customHeight="1" x14ac:dyDescent="0.15">
      <c r="A922" s="39" t="str">
        <f>COUNTIF($B$32:B922,B922)&amp;B922</f>
        <v>0</v>
      </c>
      <c r="B922" s="57"/>
      <c r="C922" s="41" t="s">
        <v>545</v>
      </c>
      <c r="D922" s="31" t="s">
        <v>544</v>
      </c>
      <c r="E922" s="31"/>
      <c r="F922" s="31" t="s">
        <v>2441</v>
      </c>
      <c r="G922" s="32"/>
    </row>
    <row r="923" spans="1:7" ht="16.5" customHeight="1" x14ac:dyDescent="0.15">
      <c r="A923" s="39" t="str">
        <f>COUNTIF($B$32:B923,B923)&amp;B923</f>
        <v>0</v>
      </c>
      <c r="B923" s="57"/>
      <c r="C923" s="41" t="s">
        <v>543</v>
      </c>
      <c r="D923" s="31" t="s">
        <v>542</v>
      </c>
      <c r="E923" s="31"/>
      <c r="F923" s="31" t="s">
        <v>59</v>
      </c>
      <c r="G923" s="32"/>
    </row>
    <row r="924" spans="1:7" ht="16.5" customHeight="1" x14ac:dyDescent="0.15">
      <c r="A924" s="39" t="str">
        <f>COUNTIF($B$32:B924,B924)&amp;B924</f>
        <v>0</v>
      </c>
      <c r="B924" s="57"/>
      <c r="C924" s="41" t="s">
        <v>541</v>
      </c>
      <c r="D924" s="31" t="s">
        <v>540</v>
      </c>
      <c r="E924" s="31"/>
      <c r="F924" s="31" t="s">
        <v>59</v>
      </c>
      <c r="G924" s="32"/>
    </row>
    <row r="925" spans="1:7" ht="16.5" customHeight="1" x14ac:dyDescent="0.15">
      <c r="A925" s="39" t="str">
        <f>COUNTIF($B$32:B925,B925)&amp;B925</f>
        <v>0</v>
      </c>
      <c r="B925" s="57"/>
      <c r="C925" s="41" t="s">
        <v>539</v>
      </c>
      <c r="D925" s="31" t="s">
        <v>538</v>
      </c>
      <c r="E925" s="31"/>
      <c r="F925" s="31" t="s">
        <v>2442</v>
      </c>
      <c r="G925" s="32"/>
    </row>
    <row r="926" spans="1:7" ht="16.5" customHeight="1" x14ac:dyDescent="0.15">
      <c r="A926" s="39" t="str">
        <f>COUNTIF($B$32:B926,B926)&amp;B926</f>
        <v>0</v>
      </c>
      <c r="B926" s="57"/>
      <c r="C926" s="41" t="s">
        <v>537</v>
      </c>
      <c r="D926" s="31" t="s">
        <v>536</v>
      </c>
      <c r="E926" s="31"/>
      <c r="F926" s="31" t="s">
        <v>2443</v>
      </c>
      <c r="G926" s="32"/>
    </row>
    <row r="927" spans="1:7" ht="16.5" customHeight="1" x14ac:dyDescent="0.15">
      <c r="A927" s="39" t="str">
        <f>COUNTIF($B$32:B927,B927)&amp;B927</f>
        <v>0</v>
      </c>
      <c r="B927" s="57"/>
      <c r="C927" s="41" t="s">
        <v>535</v>
      </c>
      <c r="D927" s="31" t="s">
        <v>534</v>
      </c>
      <c r="E927" s="31"/>
      <c r="F927" s="31" t="s">
        <v>531</v>
      </c>
      <c r="G927" s="32"/>
    </row>
    <row r="928" spans="1:7" ht="16.5" customHeight="1" x14ac:dyDescent="0.15">
      <c r="A928" s="39" t="str">
        <f>COUNTIF($B$32:B928,B928)&amp;B928</f>
        <v>0</v>
      </c>
      <c r="B928" s="57"/>
      <c r="C928" s="41" t="s">
        <v>533</v>
      </c>
      <c r="D928" s="31" t="s">
        <v>532</v>
      </c>
      <c r="E928" s="31"/>
      <c r="F928" s="31" t="s">
        <v>531</v>
      </c>
      <c r="G928" s="32"/>
    </row>
    <row r="929" spans="1:7" ht="16.5" customHeight="1" x14ac:dyDescent="0.15">
      <c r="A929" s="39" t="str">
        <f>COUNTIF($B$32:B929,B929)&amp;B929</f>
        <v>0</v>
      </c>
      <c r="B929" s="57"/>
      <c r="C929" s="41" t="s">
        <v>530</v>
      </c>
      <c r="D929" s="31" t="s">
        <v>529</v>
      </c>
      <c r="E929" s="31"/>
      <c r="F929" s="31" t="s">
        <v>59</v>
      </c>
      <c r="G929" s="32"/>
    </row>
    <row r="930" spans="1:7" ht="16.5" customHeight="1" x14ac:dyDescent="0.15">
      <c r="A930" s="39" t="str">
        <f>COUNTIF($B$32:B930,B930)&amp;B930</f>
        <v>0</v>
      </c>
      <c r="B930" s="57"/>
      <c r="C930" s="41" t="s">
        <v>528</v>
      </c>
      <c r="D930" s="31" t="s">
        <v>527</v>
      </c>
      <c r="E930" s="31"/>
      <c r="F930" s="31" t="s">
        <v>484</v>
      </c>
      <c r="G930" s="32"/>
    </row>
    <row r="931" spans="1:7" ht="16.5" customHeight="1" x14ac:dyDescent="0.15">
      <c r="A931" s="39" t="str">
        <f>COUNTIF($B$32:B931,B931)&amp;B931</f>
        <v>0</v>
      </c>
      <c r="B931" s="57"/>
      <c r="C931" s="41" t="s">
        <v>526</v>
      </c>
      <c r="D931" s="31" t="s">
        <v>525</v>
      </c>
      <c r="E931" s="31"/>
      <c r="F931" s="31" t="s">
        <v>2444</v>
      </c>
      <c r="G931" s="32"/>
    </row>
    <row r="932" spans="1:7" ht="16.5" customHeight="1" x14ac:dyDescent="0.15">
      <c r="A932" s="39" t="str">
        <f>COUNTIF($B$32:B932,B932)&amp;B932</f>
        <v>0</v>
      </c>
      <c r="B932" s="57"/>
      <c r="C932" s="41" t="s">
        <v>524</v>
      </c>
      <c r="D932" s="31" t="s">
        <v>502</v>
      </c>
      <c r="E932" s="31" t="s">
        <v>523</v>
      </c>
      <c r="F932" s="31" t="s">
        <v>92</v>
      </c>
      <c r="G932" s="32">
        <v>2001</v>
      </c>
    </row>
    <row r="933" spans="1:7" ht="16.5" customHeight="1" x14ac:dyDescent="0.15">
      <c r="A933" s="39" t="str">
        <f>COUNTIF($B$32:B933,B933)&amp;B933</f>
        <v>0</v>
      </c>
      <c r="B933" s="57"/>
      <c r="C933" s="41" t="s">
        <v>522</v>
      </c>
      <c r="D933" s="31" t="s">
        <v>521</v>
      </c>
      <c r="E933" s="31" t="s">
        <v>520</v>
      </c>
      <c r="F933" s="31" t="s">
        <v>519</v>
      </c>
      <c r="G933" s="32">
        <v>2000</v>
      </c>
    </row>
    <row r="934" spans="1:7" ht="16.5" customHeight="1" x14ac:dyDescent="0.15">
      <c r="A934" s="39" t="str">
        <f>COUNTIF($B$32:B934,B934)&amp;B934</f>
        <v>0</v>
      </c>
      <c r="B934" s="57"/>
      <c r="C934" s="41" t="s">
        <v>518</v>
      </c>
      <c r="D934" s="31" t="s">
        <v>517</v>
      </c>
      <c r="E934" s="31" t="s">
        <v>516</v>
      </c>
      <c r="F934" s="31" t="s">
        <v>59</v>
      </c>
      <c r="G934" s="32">
        <v>1993</v>
      </c>
    </row>
    <row r="935" spans="1:7" ht="16.5" customHeight="1" x14ac:dyDescent="0.15">
      <c r="A935" s="39" t="str">
        <f>COUNTIF($B$32:B935,B935)&amp;B935</f>
        <v>0</v>
      </c>
      <c r="B935" s="57"/>
      <c r="C935" s="41" t="s">
        <v>515</v>
      </c>
      <c r="D935" s="31" t="s">
        <v>514</v>
      </c>
      <c r="E935" s="31" t="s">
        <v>374</v>
      </c>
      <c r="F935" s="31" t="s">
        <v>59</v>
      </c>
      <c r="G935" s="32">
        <v>2005</v>
      </c>
    </row>
    <row r="936" spans="1:7" ht="16.5" customHeight="1" x14ac:dyDescent="0.15">
      <c r="A936" s="39" t="str">
        <f>COUNTIF($B$32:B936,B936)&amp;B936</f>
        <v>0</v>
      </c>
      <c r="B936" s="57"/>
      <c r="C936" s="41" t="s">
        <v>513</v>
      </c>
      <c r="D936" s="31" t="s">
        <v>512</v>
      </c>
      <c r="E936" s="31" t="s">
        <v>511</v>
      </c>
      <c r="F936" s="31" t="s">
        <v>510</v>
      </c>
      <c r="G936" s="32">
        <v>2000</v>
      </c>
    </row>
    <row r="937" spans="1:7" ht="16.5" customHeight="1" x14ac:dyDescent="0.15">
      <c r="A937" s="39" t="str">
        <f>COUNTIF($B$32:B937,B937)&amp;B937</f>
        <v>0</v>
      </c>
      <c r="B937" s="57"/>
      <c r="C937" s="41" t="s">
        <v>509</v>
      </c>
      <c r="D937" s="31" t="s">
        <v>508</v>
      </c>
      <c r="E937" s="31" t="s">
        <v>507</v>
      </c>
      <c r="F937" s="31" t="s">
        <v>2462</v>
      </c>
      <c r="G937" s="32">
        <v>1998</v>
      </c>
    </row>
    <row r="938" spans="1:7" ht="16.5" customHeight="1" x14ac:dyDescent="0.15">
      <c r="A938" s="39" t="str">
        <f>COUNTIF($B$32:B938,B938)&amp;B938</f>
        <v>0</v>
      </c>
      <c r="B938" s="57"/>
      <c r="C938" s="41" t="s">
        <v>506</v>
      </c>
      <c r="D938" s="31" t="s">
        <v>505</v>
      </c>
      <c r="E938" s="31" t="s">
        <v>496</v>
      </c>
      <c r="F938" s="31" t="s">
        <v>504</v>
      </c>
      <c r="G938" s="32"/>
    </row>
    <row r="939" spans="1:7" ht="16.5" customHeight="1" x14ac:dyDescent="0.15">
      <c r="A939" s="39" t="str">
        <f>COUNTIF($B$32:B939,B939)&amp;B939</f>
        <v>0</v>
      </c>
      <c r="B939" s="57"/>
      <c r="C939" s="41" t="s">
        <v>503</v>
      </c>
      <c r="D939" s="31" t="s">
        <v>502</v>
      </c>
      <c r="E939" s="31" t="s">
        <v>2536</v>
      </c>
      <c r="F939" s="31" t="s">
        <v>92</v>
      </c>
      <c r="G939" s="32">
        <v>2001</v>
      </c>
    </row>
    <row r="940" spans="1:7" ht="16.5" customHeight="1" x14ac:dyDescent="0.15">
      <c r="A940" s="39" t="str">
        <f>COUNTIF($B$32:B940,B940)&amp;B940</f>
        <v>0</v>
      </c>
      <c r="B940" s="57"/>
      <c r="C940" s="41" t="s">
        <v>501</v>
      </c>
      <c r="D940" s="31" t="s">
        <v>500</v>
      </c>
      <c r="E940" s="31" t="s">
        <v>499</v>
      </c>
      <c r="F940" s="31" t="s">
        <v>2445</v>
      </c>
      <c r="G940" s="32">
        <v>2001</v>
      </c>
    </row>
    <row r="941" spans="1:7" ht="16.5" customHeight="1" x14ac:dyDescent="0.15">
      <c r="A941" s="39" t="str">
        <f>COUNTIF($B$32:B941,B941)&amp;B941</f>
        <v>0</v>
      </c>
      <c r="B941" s="57"/>
      <c r="C941" s="41" t="s">
        <v>498</v>
      </c>
      <c r="D941" s="31" t="s">
        <v>497</v>
      </c>
      <c r="E941" s="31" t="s">
        <v>496</v>
      </c>
      <c r="F941" s="31" t="s">
        <v>92</v>
      </c>
      <c r="G941" s="32">
        <v>2000</v>
      </c>
    </row>
    <row r="942" spans="1:7" ht="32.25" customHeight="1" x14ac:dyDescent="0.15">
      <c r="A942" s="39" t="str">
        <f>COUNTIF($B$32:B942,B942)&amp;B942</f>
        <v>0</v>
      </c>
      <c r="B942" s="57"/>
      <c r="C942" s="41" t="s">
        <v>495</v>
      </c>
      <c r="D942" s="31" t="s">
        <v>494</v>
      </c>
      <c r="E942" s="31" t="s">
        <v>425</v>
      </c>
      <c r="F942" s="31"/>
      <c r="G942" s="32">
        <v>2001</v>
      </c>
    </row>
    <row r="943" spans="1:7" ht="16.5" customHeight="1" x14ac:dyDescent="0.15">
      <c r="A943" s="39" t="str">
        <f>COUNTIF($B$32:B943,B943)&amp;B943</f>
        <v>0</v>
      </c>
      <c r="B943" s="57"/>
      <c r="C943" s="41" t="s">
        <v>493</v>
      </c>
      <c r="D943" s="31" t="s">
        <v>492</v>
      </c>
      <c r="E943" s="31" t="s">
        <v>59</v>
      </c>
      <c r="F943" s="31"/>
      <c r="G943" s="32">
        <v>2001</v>
      </c>
    </row>
    <row r="944" spans="1:7" ht="16.5" customHeight="1" x14ac:dyDescent="0.15">
      <c r="A944" s="39" t="str">
        <f>COUNTIF($B$32:B944,B944)&amp;B944</f>
        <v>0</v>
      </c>
      <c r="B944" s="57"/>
      <c r="C944" s="41" t="s">
        <v>491</v>
      </c>
      <c r="D944" s="31" t="s">
        <v>490</v>
      </c>
      <c r="E944" s="31" t="s">
        <v>489</v>
      </c>
      <c r="F944" s="31" t="s">
        <v>488</v>
      </c>
      <c r="G944" s="32">
        <v>2001</v>
      </c>
    </row>
    <row r="945" spans="1:7" ht="16.5" customHeight="1" x14ac:dyDescent="0.15">
      <c r="A945" s="39" t="str">
        <f>COUNTIF($B$32:B945,B945)&amp;B945</f>
        <v>0</v>
      </c>
      <c r="B945" s="57"/>
      <c r="C945" s="41" t="s">
        <v>487</v>
      </c>
      <c r="D945" s="31" t="s">
        <v>486</v>
      </c>
      <c r="E945" s="31" t="s">
        <v>485</v>
      </c>
      <c r="F945" s="31" t="s">
        <v>484</v>
      </c>
      <c r="G945" s="32">
        <v>1992</v>
      </c>
    </row>
    <row r="946" spans="1:7" ht="16.5" customHeight="1" x14ac:dyDescent="0.15">
      <c r="A946" s="39" t="str">
        <f>COUNTIF($B$32:B946,B946)&amp;B946</f>
        <v>0</v>
      </c>
      <c r="B946" s="57"/>
      <c r="C946" s="41" t="s">
        <v>483</v>
      </c>
      <c r="D946" s="31" t="s">
        <v>482</v>
      </c>
      <c r="E946" s="31" t="s">
        <v>481</v>
      </c>
      <c r="F946" s="31" t="s">
        <v>2446</v>
      </c>
      <c r="G946" s="32">
        <v>1966</v>
      </c>
    </row>
    <row r="947" spans="1:7" ht="16.5" customHeight="1" x14ac:dyDescent="0.15">
      <c r="A947" s="39" t="str">
        <f>COUNTIF($B$32:B947,B947)&amp;B947</f>
        <v>0</v>
      </c>
      <c r="B947" s="57"/>
      <c r="C947" s="41" t="s">
        <v>480</v>
      </c>
      <c r="D947" s="31" t="s">
        <v>479</v>
      </c>
      <c r="E947" s="31" t="s">
        <v>478</v>
      </c>
      <c r="F947" s="31" t="s">
        <v>2446</v>
      </c>
      <c r="G947" s="32">
        <v>1996</v>
      </c>
    </row>
    <row r="948" spans="1:7" ht="16.5" customHeight="1" x14ac:dyDescent="0.15">
      <c r="A948" s="39" t="str">
        <f>COUNTIF($B$32:B948,B948)&amp;B948</f>
        <v>0</v>
      </c>
      <c r="B948" s="57"/>
      <c r="C948" s="41" t="s">
        <v>477</v>
      </c>
      <c r="D948" s="31" t="s">
        <v>476</v>
      </c>
      <c r="E948" s="31" t="s">
        <v>475</v>
      </c>
      <c r="F948" s="31" t="s">
        <v>2447</v>
      </c>
      <c r="G948" s="32">
        <v>1991</v>
      </c>
    </row>
    <row r="949" spans="1:7" ht="16.5" customHeight="1" x14ac:dyDescent="0.15">
      <c r="A949" s="39" t="str">
        <f>COUNTIF($B$32:B949,B949)&amp;B949</f>
        <v>0</v>
      </c>
      <c r="B949" s="57"/>
      <c r="C949" s="41" t="s">
        <v>474</v>
      </c>
      <c r="D949" s="31" t="s">
        <v>473</v>
      </c>
      <c r="E949" s="31" t="s">
        <v>472</v>
      </c>
      <c r="F949" s="31" t="s">
        <v>2448</v>
      </c>
      <c r="G949" s="32">
        <v>1996</v>
      </c>
    </row>
    <row r="950" spans="1:7" ht="16.5" customHeight="1" x14ac:dyDescent="0.15">
      <c r="A950" s="39" t="str">
        <f>COUNTIF($B$32:B950,B950)&amp;B950</f>
        <v>0</v>
      </c>
      <c r="B950" s="57"/>
      <c r="C950" s="41" t="s">
        <v>471</v>
      </c>
      <c r="D950" s="31" t="s">
        <v>470</v>
      </c>
      <c r="E950" s="31" t="s">
        <v>469</v>
      </c>
      <c r="F950" s="31" t="s">
        <v>2437</v>
      </c>
      <c r="G950" s="32">
        <v>2000</v>
      </c>
    </row>
    <row r="951" spans="1:7" ht="16.5" customHeight="1" x14ac:dyDescent="0.15">
      <c r="A951" s="39" t="str">
        <f>COUNTIF($B$32:B951,B951)&amp;B951</f>
        <v>0</v>
      </c>
      <c r="B951" s="57"/>
      <c r="C951" s="41" t="s">
        <v>468</v>
      </c>
      <c r="D951" s="31" t="s">
        <v>467</v>
      </c>
      <c r="E951" s="31" t="s">
        <v>466</v>
      </c>
      <c r="F951" s="31" t="s">
        <v>59</v>
      </c>
      <c r="G951" s="32">
        <v>1995</v>
      </c>
    </row>
    <row r="952" spans="1:7" ht="16.5" customHeight="1" x14ac:dyDescent="0.15">
      <c r="A952" s="39" t="str">
        <f>COUNTIF($B$32:B952,B952)&amp;B952</f>
        <v>0</v>
      </c>
      <c r="B952" s="57"/>
      <c r="C952" s="41" t="s">
        <v>465</v>
      </c>
      <c r="D952" s="31" t="s">
        <v>464</v>
      </c>
      <c r="E952" s="31" t="s">
        <v>463</v>
      </c>
      <c r="F952" s="31" t="s">
        <v>2447</v>
      </c>
      <c r="G952" s="32">
        <v>1993</v>
      </c>
    </row>
    <row r="953" spans="1:7" ht="16.5" customHeight="1" x14ac:dyDescent="0.15">
      <c r="A953" s="39" t="str">
        <f>COUNTIF($B$32:B953,B953)&amp;B953</f>
        <v>0</v>
      </c>
      <c r="B953" s="57"/>
      <c r="C953" s="41" t="s">
        <v>462</v>
      </c>
      <c r="D953" s="31" t="s">
        <v>461</v>
      </c>
      <c r="E953" s="31" t="s">
        <v>460</v>
      </c>
      <c r="F953" s="31" t="s">
        <v>459</v>
      </c>
      <c r="G953" s="32">
        <v>1999</v>
      </c>
    </row>
    <row r="954" spans="1:7" ht="16.5" customHeight="1" x14ac:dyDescent="0.15">
      <c r="A954" s="39" t="str">
        <f>COUNTIF($B$32:B954,B954)&amp;B954</f>
        <v>0</v>
      </c>
      <c r="B954" s="57"/>
      <c r="C954" s="41" t="s">
        <v>458</v>
      </c>
      <c r="D954" s="31" t="s">
        <v>457</v>
      </c>
      <c r="E954" s="31" t="s">
        <v>456</v>
      </c>
      <c r="F954" s="31" t="s">
        <v>455</v>
      </c>
      <c r="G954" s="32">
        <v>1996</v>
      </c>
    </row>
    <row r="955" spans="1:7" ht="16.5" customHeight="1" x14ac:dyDescent="0.15">
      <c r="A955" s="39" t="str">
        <f>COUNTIF($B$32:B955,B955)&amp;B955</f>
        <v>0</v>
      </c>
      <c r="B955" s="57"/>
      <c r="C955" s="41" t="s">
        <v>454</v>
      </c>
      <c r="D955" s="31" t="s">
        <v>453</v>
      </c>
      <c r="E955" s="31" t="s">
        <v>452</v>
      </c>
      <c r="F955" s="31" t="s">
        <v>2449</v>
      </c>
      <c r="G955" s="32">
        <v>1999</v>
      </c>
    </row>
    <row r="956" spans="1:7" ht="16.5" customHeight="1" x14ac:dyDescent="0.15">
      <c r="A956" s="39" t="str">
        <f>COUNTIF($B$32:B956,B956)&amp;B956</f>
        <v>0</v>
      </c>
      <c r="B956" s="57"/>
      <c r="C956" s="41" t="s">
        <v>451</v>
      </c>
      <c r="D956" s="31" t="s">
        <v>450</v>
      </c>
      <c r="E956" s="31" t="s">
        <v>449</v>
      </c>
      <c r="F956" s="31" t="s">
        <v>448</v>
      </c>
      <c r="G956" s="32">
        <v>1996</v>
      </c>
    </row>
    <row r="957" spans="1:7" ht="16.5" customHeight="1" x14ac:dyDescent="0.15">
      <c r="A957" s="39" t="str">
        <f>COUNTIF($B$32:B957,B957)&amp;B957</f>
        <v>0</v>
      </c>
      <c r="B957" s="57"/>
      <c r="C957" s="41" t="s">
        <v>447</v>
      </c>
      <c r="D957" s="31" t="s">
        <v>446</v>
      </c>
      <c r="E957" s="31" t="s">
        <v>445</v>
      </c>
      <c r="F957" s="31" t="s">
        <v>92</v>
      </c>
      <c r="G957" s="32">
        <v>2000</v>
      </c>
    </row>
    <row r="958" spans="1:7" ht="16.5" customHeight="1" x14ac:dyDescent="0.15">
      <c r="A958" s="39" t="str">
        <f>COUNTIF($B$32:B958,B958)&amp;B958</f>
        <v>0</v>
      </c>
      <c r="B958" s="57"/>
      <c r="C958" s="41" t="s">
        <v>444</v>
      </c>
      <c r="D958" s="31" t="s">
        <v>443</v>
      </c>
      <c r="E958" s="31" t="s">
        <v>442</v>
      </c>
      <c r="F958" s="31" t="s">
        <v>59</v>
      </c>
      <c r="G958" s="32">
        <v>1996</v>
      </c>
    </row>
    <row r="959" spans="1:7" ht="16.5" customHeight="1" x14ac:dyDescent="0.15">
      <c r="A959" s="39" t="str">
        <f>COUNTIF($B$32:B959,B959)&amp;B959</f>
        <v>0</v>
      </c>
      <c r="B959" s="58"/>
      <c r="C959" s="42" t="s">
        <v>441</v>
      </c>
      <c r="D959" s="29" t="s">
        <v>440</v>
      </c>
      <c r="E959" s="29" t="s">
        <v>439</v>
      </c>
      <c r="F959" s="29" t="s">
        <v>59</v>
      </c>
      <c r="G959" s="30">
        <v>1997</v>
      </c>
    </row>
    <row r="960" spans="1:7" ht="16.5" customHeight="1" x14ac:dyDescent="0.15">
      <c r="A960" s="39"/>
    </row>
    <row r="961" spans="1:7" ht="16.5" customHeight="1" x14ac:dyDescent="0.15">
      <c r="A961" s="39"/>
      <c r="B961" s="48" t="s">
        <v>2308</v>
      </c>
    </row>
    <row r="962" spans="1:7" s="27" customFormat="1" ht="16.5" customHeight="1" x14ac:dyDescent="0.15">
      <c r="A962" s="39"/>
      <c r="B962" s="38" t="s">
        <v>2327</v>
      </c>
      <c r="C962" s="28"/>
      <c r="D962" s="28"/>
      <c r="E962" s="28"/>
      <c r="G962" s="26"/>
    </row>
    <row r="963" spans="1:7" s="27" customFormat="1" ht="16.5" customHeight="1" x14ac:dyDescent="0.15">
      <c r="A963" s="39"/>
      <c r="B963" s="45" t="s">
        <v>2311</v>
      </c>
      <c r="C963" s="28"/>
      <c r="D963" s="46"/>
      <c r="E963" s="28"/>
      <c r="G963" s="49" t="s">
        <v>2326</v>
      </c>
    </row>
    <row r="964" spans="1:7" s="27" customFormat="1" ht="16.5" customHeight="1" x14ac:dyDescent="0.15">
      <c r="A964" s="39"/>
      <c r="B964" s="51" t="s">
        <v>2296</v>
      </c>
      <c r="C964" s="43" t="s">
        <v>30</v>
      </c>
      <c r="D964" s="35" t="s">
        <v>34</v>
      </c>
      <c r="E964" s="35" t="s">
        <v>33</v>
      </c>
      <c r="F964" s="35" t="s">
        <v>32</v>
      </c>
      <c r="G964" s="51" t="s">
        <v>31</v>
      </c>
    </row>
    <row r="965" spans="1:7" s="27" customFormat="1" ht="16.5" customHeight="1" x14ac:dyDescent="0.15">
      <c r="A965" s="39" t="str">
        <f>COUNTIF($B$32:B965,B965)&amp;B965</f>
        <v>0</v>
      </c>
      <c r="B965" s="56"/>
      <c r="C965" s="81" t="s">
        <v>2723</v>
      </c>
      <c r="D965" s="33" t="s">
        <v>2724</v>
      </c>
      <c r="E965" s="33"/>
      <c r="F965" s="33" t="s">
        <v>2725</v>
      </c>
      <c r="G965" s="34">
        <v>2023</v>
      </c>
    </row>
    <row r="966" spans="1:7" s="27" customFormat="1" ht="16.5" customHeight="1" x14ac:dyDescent="0.15">
      <c r="A966" s="39" t="str">
        <f>COUNTIF($B$32:B966,B966)&amp;B966</f>
        <v>0</v>
      </c>
      <c r="B966" s="59"/>
      <c r="C966" s="76" t="s">
        <v>2628</v>
      </c>
      <c r="D966" s="67" t="s">
        <v>2627</v>
      </c>
      <c r="E966" s="67"/>
      <c r="F966" s="67" t="s">
        <v>59</v>
      </c>
      <c r="G966" s="68">
        <v>2019</v>
      </c>
    </row>
    <row r="967" spans="1:7" s="27" customFormat="1" ht="16.5" customHeight="1" x14ac:dyDescent="0.15">
      <c r="A967" s="39" t="str">
        <f>COUNTIF($B$32:B967,B967)&amp;B967</f>
        <v>0</v>
      </c>
      <c r="B967" s="59"/>
      <c r="C967" s="76" t="s">
        <v>2626</v>
      </c>
      <c r="D967" s="67" t="s">
        <v>2629</v>
      </c>
      <c r="E967" s="67"/>
      <c r="F967" s="67" t="s">
        <v>2630</v>
      </c>
      <c r="G967" s="68"/>
    </row>
    <row r="968" spans="1:7" ht="16.5" customHeight="1" x14ac:dyDescent="0.15">
      <c r="A968" s="39" t="str">
        <f>COUNTIF($B$32:B968,B968)&amp;B968</f>
        <v>0</v>
      </c>
      <c r="B968" s="59"/>
      <c r="C968" s="76" t="s">
        <v>2603</v>
      </c>
      <c r="D968" s="67" t="s">
        <v>2604</v>
      </c>
      <c r="E968" s="67"/>
      <c r="F968" s="67" t="s">
        <v>59</v>
      </c>
      <c r="G968" s="68">
        <v>2018</v>
      </c>
    </row>
    <row r="969" spans="1:7" ht="16.5" customHeight="1" x14ac:dyDescent="0.15">
      <c r="A969" s="39" t="str">
        <f>COUNTIF($B$32:B969,B969)&amp;B969</f>
        <v>0</v>
      </c>
      <c r="B969" s="59"/>
      <c r="C969" s="76" t="s">
        <v>2598</v>
      </c>
      <c r="D969" s="67" t="s">
        <v>2597</v>
      </c>
      <c r="E969" s="67"/>
      <c r="F969" s="67" t="s">
        <v>59</v>
      </c>
      <c r="G969" s="68">
        <v>2018</v>
      </c>
    </row>
    <row r="970" spans="1:7" ht="16.5" customHeight="1" x14ac:dyDescent="0.15">
      <c r="A970" s="39" t="str">
        <f>COUNTIF($B$32:B970,B970)&amp;B970</f>
        <v>0</v>
      </c>
      <c r="B970" s="71"/>
      <c r="C970" s="72" t="s">
        <v>2480</v>
      </c>
      <c r="D970" s="67" t="s">
        <v>2484</v>
      </c>
      <c r="E970" s="73"/>
      <c r="F970" s="73" t="s">
        <v>59</v>
      </c>
      <c r="G970" s="74">
        <v>2017</v>
      </c>
    </row>
    <row r="971" spans="1:7" ht="16.5" customHeight="1" x14ac:dyDescent="0.15">
      <c r="A971" s="39" t="str">
        <f>COUNTIF($B$32:B971,B971)&amp;B971</f>
        <v>0</v>
      </c>
      <c r="B971" s="57"/>
      <c r="C971" s="70" t="s">
        <v>2479</v>
      </c>
      <c r="D971" s="31" t="s">
        <v>2485</v>
      </c>
      <c r="E971" s="31"/>
      <c r="F971" s="31" t="s">
        <v>2486</v>
      </c>
      <c r="G971" s="32">
        <v>2017</v>
      </c>
    </row>
    <row r="972" spans="1:7" ht="16.5" customHeight="1" x14ac:dyDescent="0.15">
      <c r="A972" s="39" t="str">
        <f>COUNTIF($B$32:B972,B972)&amp;B972</f>
        <v>0</v>
      </c>
      <c r="B972" s="57"/>
      <c r="C972" s="70" t="s">
        <v>2478</v>
      </c>
      <c r="D972" s="31" t="s">
        <v>2483</v>
      </c>
      <c r="E972" s="31"/>
      <c r="F972" s="31" t="s">
        <v>59</v>
      </c>
      <c r="G972" s="32">
        <v>2016</v>
      </c>
    </row>
    <row r="973" spans="1:7" ht="16.5" customHeight="1" x14ac:dyDescent="0.15">
      <c r="A973" s="39" t="str">
        <f>COUNTIF($B$32:B973,B973)&amp;B973</f>
        <v>0</v>
      </c>
      <c r="B973" s="57"/>
      <c r="C973" s="70" t="s">
        <v>2477</v>
      </c>
      <c r="D973" s="31" t="s">
        <v>2482</v>
      </c>
      <c r="E973" s="31"/>
      <c r="F973" s="31" t="s">
        <v>294</v>
      </c>
      <c r="G973" s="32">
        <v>2015</v>
      </c>
    </row>
    <row r="974" spans="1:7" ht="16.5" customHeight="1" x14ac:dyDescent="0.15">
      <c r="A974" s="39" t="str">
        <f>COUNTIF($B$32:B974,B974)&amp;B974</f>
        <v>0</v>
      </c>
      <c r="B974" s="57"/>
      <c r="C974" s="70" t="s">
        <v>2476</v>
      </c>
      <c r="D974" s="31" t="s">
        <v>2481</v>
      </c>
      <c r="E974" s="31"/>
      <c r="F974" s="31" t="s">
        <v>59</v>
      </c>
      <c r="G974" s="32">
        <v>2015</v>
      </c>
    </row>
    <row r="975" spans="1:7" ht="16.5" customHeight="1" x14ac:dyDescent="0.15">
      <c r="A975" s="39" t="str">
        <f>COUNTIF($B$32:B975,B975)&amp;B975</f>
        <v>0</v>
      </c>
      <c r="B975" s="59"/>
      <c r="C975" s="66" t="s">
        <v>438</v>
      </c>
      <c r="D975" s="67" t="s">
        <v>437</v>
      </c>
      <c r="E975" s="67"/>
      <c r="F975" s="67" t="s">
        <v>2450</v>
      </c>
      <c r="G975" s="68">
        <v>2015</v>
      </c>
    </row>
    <row r="976" spans="1:7" ht="16.5" customHeight="1" x14ac:dyDescent="0.15">
      <c r="A976" s="39" t="str">
        <f>COUNTIF($B$32:B976,B976)&amp;B976</f>
        <v>0</v>
      </c>
      <c r="B976" s="57"/>
      <c r="C976" s="41" t="s">
        <v>436</v>
      </c>
      <c r="D976" s="31" t="s">
        <v>431</v>
      </c>
      <c r="E976" s="31"/>
      <c r="F976" s="31" t="s">
        <v>2450</v>
      </c>
      <c r="G976" s="32">
        <v>2015</v>
      </c>
    </row>
    <row r="977" spans="1:7" ht="16.5" customHeight="1" x14ac:dyDescent="0.15">
      <c r="A977" s="39" t="str">
        <f>COUNTIF($B$32:B977,B977)&amp;B977</f>
        <v>0</v>
      </c>
      <c r="B977" s="57"/>
      <c r="C977" s="41" t="s">
        <v>435</v>
      </c>
      <c r="D977" s="31" t="s">
        <v>434</v>
      </c>
      <c r="E977" s="31" t="s">
        <v>2537</v>
      </c>
      <c r="F977" s="31" t="s">
        <v>433</v>
      </c>
      <c r="G977" s="32">
        <v>2014</v>
      </c>
    </row>
    <row r="978" spans="1:7" ht="16.5" customHeight="1" x14ac:dyDescent="0.15">
      <c r="A978" s="39" t="str">
        <f>COUNTIF($B$32:B978,B978)&amp;B978</f>
        <v>0</v>
      </c>
      <c r="B978" s="57"/>
      <c r="C978" s="41" t="s">
        <v>432</v>
      </c>
      <c r="D978" s="31" t="s">
        <v>431</v>
      </c>
      <c r="E978" s="31"/>
      <c r="F978" s="31" t="s">
        <v>2450</v>
      </c>
      <c r="G978" s="32">
        <v>2014</v>
      </c>
    </row>
    <row r="979" spans="1:7" ht="16.5" customHeight="1" x14ac:dyDescent="0.15">
      <c r="A979" s="39" t="str">
        <f>COUNTIF($B$32:B979,B979)&amp;B979</f>
        <v>0</v>
      </c>
      <c r="B979" s="57"/>
      <c r="C979" s="41" t="s">
        <v>430</v>
      </c>
      <c r="D979" s="31" t="s">
        <v>429</v>
      </c>
      <c r="E979" s="31"/>
      <c r="F979" s="31" t="s">
        <v>428</v>
      </c>
      <c r="G979" s="32">
        <v>2013</v>
      </c>
    </row>
    <row r="980" spans="1:7" ht="16.5" customHeight="1" x14ac:dyDescent="0.15">
      <c r="A980" s="39" t="str">
        <f>COUNTIF($B$32:B980,B980)&amp;B980</f>
        <v>0</v>
      </c>
      <c r="B980" s="57"/>
      <c r="C980" s="41" t="s">
        <v>427</v>
      </c>
      <c r="D980" s="31" t="s">
        <v>426</v>
      </c>
      <c r="E980" s="31"/>
      <c r="F980" s="31" t="s">
        <v>425</v>
      </c>
      <c r="G980" s="32">
        <v>2012</v>
      </c>
    </row>
    <row r="981" spans="1:7" ht="16.5" customHeight="1" x14ac:dyDescent="0.15">
      <c r="A981" s="39" t="str">
        <f>COUNTIF($B$32:B981,B981)&amp;B981</f>
        <v>0</v>
      </c>
      <c r="B981" s="57"/>
      <c r="C981" s="41" t="s">
        <v>424</v>
      </c>
      <c r="D981" s="31" t="s">
        <v>423</v>
      </c>
      <c r="E981" s="31" t="s">
        <v>2538</v>
      </c>
      <c r="F981" s="31" t="s">
        <v>422</v>
      </c>
      <c r="G981" s="32">
        <v>2011</v>
      </c>
    </row>
    <row r="982" spans="1:7" ht="16.5" customHeight="1" x14ac:dyDescent="0.15">
      <c r="A982" s="39" t="str">
        <f>COUNTIF($B$32:B982,B982)&amp;B982</f>
        <v>0</v>
      </c>
      <c r="B982" s="57"/>
      <c r="C982" s="41" t="s">
        <v>421</v>
      </c>
      <c r="D982" s="31" t="s">
        <v>420</v>
      </c>
      <c r="E982" s="31"/>
      <c r="F982" s="31" t="s">
        <v>59</v>
      </c>
      <c r="G982" s="32">
        <v>2011</v>
      </c>
    </row>
    <row r="983" spans="1:7" ht="16.5" customHeight="1" x14ac:dyDescent="0.15">
      <c r="A983" s="39" t="str">
        <f>COUNTIF($B$32:B983,B983)&amp;B983</f>
        <v>0</v>
      </c>
      <c r="B983" s="57"/>
      <c r="C983" s="41" t="s">
        <v>419</v>
      </c>
      <c r="D983" s="31" t="s">
        <v>418</v>
      </c>
      <c r="E983" s="31"/>
      <c r="F983" s="31"/>
      <c r="G983" s="32"/>
    </row>
    <row r="984" spans="1:7" ht="16.5" customHeight="1" x14ac:dyDescent="0.15">
      <c r="A984" s="39" t="str">
        <f>COUNTIF($B$32:B984,B984)&amp;B984</f>
        <v>0</v>
      </c>
      <c r="B984" s="57"/>
      <c r="C984" s="41" t="s">
        <v>417</v>
      </c>
      <c r="D984" s="31" t="s">
        <v>416</v>
      </c>
      <c r="E984" s="31"/>
      <c r="F984" s="31" t="s">
        <v>415</v>
      </c>
      <c r="G984" s="32">
        <v>2010</v>
      </c>
    </row>
    <row r="985" spans="1:7" ht="16.5" customHeight="1" x14ac:dyDescent="0.15">
      <c r="A985" s="39" t="str">
        <f>COUNTIF($B$32:B985,B985)&amp;B985</f>
        <v>0</v>
      </c>
      <c r="B985" s="57"/>
      <c r="C985" s="41" t="s">
        <v>414</v>
      </c>
      <c r="D985" s="31" t="s">
        <v>413</v>
      </c>
      <c r="E985" s="31"/>
      <c r="F985" s="31" t="s">
        <v>59</v>
      </c>
      <c r="G985" s="32"/>
    </row>
    <row r="986" spans="1:7" ht="16.5" customHeight="1" x14ac:dyDescent="0.15">
      <c r="A986" s="39" t="str">
        <f>COUNTIF($B$32:B986,B986)&amp;B986</f>
        <v>0</v>
      </c>
      <c r="B986" s="57"/>
      <c r="C986" s="41" t="s">
        <v>412</v>
      </c>
      <c r="D986" s="31" t="s">
        <v>411</v>
      </c>
      <c r="E986" s="31"/>
      <c r="F986" s="31" t="s">
        <v>408</v>
      </c>
      <c r="G986" s="32"/>
    </row>
    <row r="987" spans="1:7" ht="16.5" customHeight="1" x14ac:dyDescent="0.15">
      <c r="A987" s="39" t="str">
        <f>COUNTIF($B$32:B987,B987)&amp;B987</f>
        <v>0</v>
      </c>
      <c r="B987" s="57"/>
      <c r="C987" s="41" t="s">
        <v>410</v>
      </c>
      <c r="D987" s="31" t="s">
        <v>409</v>
      </c>
      <c r="E987" s="31"/>
      <c r="F987" s="31" t="s">
        <v>408</v>
      </c>
      <c r="G987" s="32"/>
    </row>
    <row r="988" spans="1:7" ht="16.5" customHeight="1" x14ac:dyDescent="0.15">
      <c r="A988" s="39" t="str">
        <f>COUNTIF($B$32:B988,B988)&amp;B988</f>
        <v>0</v>
      </c>
      <c r="B988" s="57"/>
      <c r="C988" s="41" t="s">
        <v>407</v>
      </c>
      <c r="D988" s="31" t="s">
        <v>406</v>
      </c>
      <c r="E988" s="31"/>
      <c r="F988" s="31" t="s">
        <v>294</v>
      </c>
      <c r="G988" s="32"/>
    </row>
    <row r="989" spans="1:7" ht="16.5" customHeight="1" x14ac:dyDescent="0.15">
      <c r="A989" s="39" t="str">
        <f>COUNTIF($B$32:B989,B989)&amp;B989</f>
        <v>0</v>
      </c>
      <c r="B989" s="57"/>
      <c r="C989" s="41" t="s">
        <v>405</v>
      </c>
      <c r="D989" s="31" t="s">
        <v>404</v>
      </c>
      <c r="E989" s="31"/>
      <c r="F989" s="31" t="s">
        <v>294</v>
      </c>
      <c r="G989" s="32"/>
    </row>
    <row r="990" spans="1:7" ht="16.5" customHeight="1" x14ac:dyDescent="0.15">
      <c r="A990" s="39" t="str">
        <f>COUNTIF($B$32:B990,B990)&amp;B990</f>
        <v>0</v>
      </c>
      <c r="B990" s="57"/>
      <c r="C990" s="41" t="s">
        <v>403</v>
      </c>
      <c r="D990" s="31" t="s">
        <v>402</v>
      </c>
      <c r="E990" s="31"/>
      <c r="F990" s="31" t="s">
        <v>294</v>
      </c>
      <c r="G990" s="32"/>
    </row>
    <row r="991" spans="1:7" ht="16.5" customHeight="1" x14ac:dyDescent="0.15">
      <c r="A991" s="39" t="str">
        <f>COUNTIF($B$32:B991,B991)&amp;B991</f>
        <v>0</v>
      </c>
      <c r="B991" s="57"/>
      <c r="C991" s="41" t="s">
        <v>401</v>
      </c>
      <c r="D991" s="31" t="s">
        <v>400</v>
      </c>
      <c r="E991" s="31"/>
      <c r="F991" s="31" t="s">
        <v>59</v>
      </c>
      <c r="G991" s="32"/>
    </row>
    <row r="992" spans="1:7" ht="16.5" customHeight="1" x14ac:dyDescent="0.15">
      <c r="A992" s="39" t="str">
        <f>COUNTIF($B$32:B992,B992)&amp;B992</f>
        <v>0</v>
      </c>
      <c r="B992" s="57"/>
      <c r="C992" s="41" t="s">
        <v>399</v>
      </c>
      <c r="D992" s="31" t="s">
        <v>398</v>
      </c>
      <c r="E992" s="31" t="s">
        <v>2539</v>
      </c>
      <c r="F992" s="31" t="s">
        <v>397</v>
      </c>
      <c r="G992" s="32"/>
    </row>
    <row r="993" spans="1:7" ht="16.5" customHeight="1" x14ac:dyDescent="0.15">
      <c r="A993" s="39" t="str">
        <f>COUNTIF($B$32:B993,B993)&amp;B993</f>
        <v>0</v>
      </c>
      <c r="B993" s="57"/>
      <c r="C993" s="41" t="s">
        <v>396</v>
      </c>
      <c r="D993" s="31" t="s">
        <v>395</v>
      </c>
      <c r="E993" s="31"/>
      <c r="F993" s="31" t="s">
        <v>392</v>
      </c>
      <c r="G993" s="32"/>
    </row>
    <row r="994" spans="1:7" ht="33" customHeight="1" x14ac:dyDescent="0.15">
      <c r="A994" s="39" t="str">
        <f>COUNTIF($B$32:B994,B994)&amp;B994</f>
        <v>0</v>
      </c>
      <c r="B994" s="57"/>
      <c r="C994" s="41" t="s">
        <v>394</v>
      </c>
      <c r="D994" s="31" t="s">
        <v>393</v>
      </c>
      <c r="E994" s="31"/>
      <c r="F994" s="31" t="s">
        <v>392</v>
      </c>
      <c r="G994" s="32"/>
    </row>
    <row r="995" spans="1:7" ht="16.5" customHeight="1" x14ac:dyDescent="0.15">
      <c r="A995" s="39" t="str">
        <f>COUNTIF($B$32:B995,B995)&amp;B995</f>
        <v>0</v>
      </c>
      <c r="B995" s="57"/>
      <c r="C995" s="41" t="s">
        <v>391</v>
      </c>
      <c r="D995" s="31" t="s">
        <v>390</v>
      </c>
      <c r="E995" s="31"/>
      <c r="F995" s="31" t="s">
        <v>387</v>
      </c>
      <c r="G995" s="32"/>
    </row>
    <row r="996" spans="1:7" ht="16.5" customHeight="1" x14ac:dyDescent="0.15">
      <c r="A996" s="39" t="str">
        <f>COUNTIF($B$32:B996,B996)&amp;B996</f>
        <v>0</v>
      </c>
      <c r="B996" s="57"/>
      <c r="C996" s="41" t="s">
        <v>389</v>
      </c>
      <c r="D996" s="31" t="s">
        <v>388</v>
      </c>
      <c r="E996" s="31"/>
      <c r="F996" s="31" t="s">
        <v>387</v>
      </c>
      <c r="G996" s="32"/>
    </row>
    <row r="997" spans="1:7" ht="16.5" customHeight="1" x14ac:dyDescent="0.15">
      <c r="A997" s="39" t="str">
        <f>COUNTIF($B$32:B997,B997)&amp;B997</f>
        <v>0</v>
      </c>
      <c r="B997" s="57"/>
      <c r="C997" s="41" t="s">
        <v>386</v>
      </c>
      <c r="D997" s="31" t="s">
        <v>385</v>
      </c>
      <c r="E997" s="31"/>
      <c r="F997" s="31" t="s">
        <v>387</v>
      </c>
      <c r="G997" s="32"/>
    </row>
    <row r="998" spans="1:7" ht="16.5" customHeight="1" x14ac:dyDescent="0.15">
      <c r="A998" s="39" t="str">
        <f>COUNTIF($B$32:B998,B998)&amp;B998</f>
        <v>0</v>
      </c>
      <c r="B998" s="57"/>
      <c r="C998" s="41" t="s">
        <v>384</v>
      </c>
      <c r="D998" s="31" t="s">
        <v>383</v>
      </c>
      <c r="E998" s="31"/>
      <c r="F998" s="31" t="s">
        <v>59</v>
      </c>
      <c r="G998" s="32"/>
    </row>
    <row r="999" spans="1:7" ht="16.5" customHeight="1" x14ac:dyDescent="0.15">
      <c r="A999" s="39" t="str">
        <f>COUNTIF($B$32:B999,B999)&amp;B999</f>
        <v>0</v>
      </c>
      <c r="B999" s="57"/>
      <c r="C999" s="41" t="s">
        <v>382</v>
      </c>
      <c r="D999" s="31" t="s">
        <v>381</v>
      </c>
      <c r="E999" s="31"/>
      <c r="F999" s="31" t="s">
        <v>59</v>
      </c>
      <c r="G999" s="32"/>
    </row>
    <row r="1000" spans="1:7" ht="16.5" customHeight="1" x14ac:dyDescent="0.15">
      <c r="A1000" s="39" t="str">
        <f>COUNTIF($B$32:B1000,B1000)&amp;B1000</f>
        <v>0</v>
      </c>
      <c r="B1000" s="57"/>
      <c r="C1000" s="41" t="s">
        <v>380</v>
      </c>
      <c r="D1000" s="31" t="s">
        <v>379</v>
      </c>
      <c r="E1000" s="31"/>
      <c r="F1000" s="31" t="s">
        <v>2451</v>
      </c>
      <c r="G1000" s="32"/>
    </row>
    <row r="1001" spans="1:7" ht="16.5" customHeight="1" x14ac:dyDescent="0.15">
      <c r="A1001" s="39" t="str">
        <f>COUNTIF($B$32:B1001,B1001)&amp;B1001</f>
        <v>0</v>
      </c>
      <c r="B1001" s="57"/>
      <c r="C1001" s="41" t="s">
        <v>378</v>
      </c>
      <c r="D1001" s="31" t="s">
        <v>377</v>
      </c>
      <c r="E1001" s="31"/>
      <c r="F1001" s="31"/>
      <c r="G1001" s="32"/>
    </row>
    <row r="1002" spans="1:7" ht="16.5" customHeight="1" x14ac:dyDescent="0.15">
      <c r="A1002" s="39" t="str">
        <f>COUNTIF($B$32:B1002,B1002)&amp;B1002</f>
        <v>0</v>
      </c>
      <c r="B1002" s="57"/>
      <c r="C1002" s="41" t="s">
        <v>376</v>
      </c>
      <c r="D1002" s="31" t="s">
        <v>375</v>
      </c>
      <c r="E1002" s="31"/>
      <c r="F1002" s="31" t="s">
        <v>374</v>
      </c>
      <c r="G1002" s="32"/>
    </row>
    <row r="1003" spans="1:7" ht="16.5" customHeight="1" x14ac:dyDescent="0.15">
      <c r="A1003" s="39" t="str">
        <f>COUNTIF($B$32:B1003,B1003)&amp;B1003</f>
        <v>0</v>
      </c>
      <c r="B1003" s="57"/>
      <c r="C1003" s="41" t="s">
        <v>373</v>
      </c>
      <c r="D1003" s="31" t="s">
        <v>372</v>
      </c>
      <c r="E1003" s="31"/>
      <c r="F1003" s="31" t="s">
        <v>371</v>
      </c>
      <c r="G1003" s="32">
        <v>2008</v>
      </c>
    </row>
    <row r="1004" spans="1:7" ht="16.5" customHeight="1" x14ac:dyDescent="0.15">
      <c r="A1004" s="39" t="str">
        <f>COUNTIF($B$32:B1004,B1004)&amp;B1004</f>
        <v>0</v>
      </c>
      <c r="B1004" s="57"/>
      <c r="C1004" s="41" t="s">
        <v>370</v>
      </c>
      <c r="D1004" s="31" t="s">
        <v>369</v>
      </c>
      <c r="E1004" s="31"/>
      <c r="F1004" s="31"/>
      <c r="G1004" s="32"/>
    </row>
    <row r="1005" spans="1:7" ht="16.5" customHeight="1" x14ac:dyDescent="0.15">
      <c r="A1005" s="39" t="str">
        <f>COUNTIF($B$32:B1005,B1005)&amp;B1005</f>
        <v>0</v>
      </c>
      <c r="B1005" s="57"/>
      <c r="C1005" s="41" t="s">
        <v>368</v>
      </c>
      <c r="D1005" s="31" t="s">
        <v>367</v>
      </c>
      <c r="E1005" s="31"/>
      <c r="F1005" s="31"/>
      <c r="G1005" s="32"/>
    </row>
    <row r="1006" spans="1:7" ht="16.5" customHeight="1" x14ac:dyDescent="0.15">
      <c r="A1006" s="39" t="str">
        <f>COUNTIF($B$32:B1006,B1006)&amp;B1006</f>
        <v>0</v>
      </c>
      <c r="B1006" s="57"/>
      <c r="C1006" s="41" t="s">
        <v>366</v>
      </c>
      <c r="D1006" s="31" t="s">
        <v>365</v>
      </c>
      <c r="E1006" s="31"/>
      <c r="F1006" s="31"/>
      <c r="G1006" s="32"/>
    </row>
    <row r="1007" spans="1:7" ht="16.5" customHeight="1" x14ac:dyDescent="0.15">
      <c r="A1007" s="39" t="str">
        <f>COUNTIF($B$32:B1007,B1007)&amp;B1007</f>
        <v>0</v>
      </c>
      <c r="B1007" s="57"/>
      <c r="C1007" s="41" t="s">
        <v>364</v>
      </c>
      <c r="D1007" s="31" t="s">
        <v>363</v>
      </c>
      <c r="E1007" s="31"/>
      <c r="F1007" s="31"/>
      <c r="G1007" s="32"/>
    </row>
    <row r="1008" spans="1:7" ht="16.5" customHeight="1" x14ac:dyDescent="0.15">
      <c r="A1008" s="39" t="str">
        <f>COUNTIF($B$32:B1008,B1008)&amp;B1008</f>
        <v>0</v>
      </c>
      <c r="B1008" s="57"/>
      <c r="C1008" s="41" t="s">
        <v>362</v>
      </c>
      <c r="D1008" s="31" t="s">
        <v>361</v>
      </c>
      <c r="E1008" s="31"/>
      <c r="F1008" s="31"/>
      <c r="G1008" s="32"/>
    </row>
    <row r="1009" spans="1:7" ht="16.5" customHeight="1" x14ac:dyDescent="0.15">
      <c r="A1009" s="39" t="str">
        <f>COUNTIF($B$32:B1009,B1009)&amp;B1009</f>
        <v>0</v>
      </c>
      <c r="B1009" s="57"/>
      <c r="C1009" s="41" t="s">
        <v>360</v>
      </c>
      <c r="D1009" s="31" t="s">
        <v>359</v>
      </c>
      <c r="E1009" s="31"/>
      <c r="F1009" s="31"/>
      <c r="G1009" s="32"/>
    </row>
    <row r="1010" spans="1:7" ht="28.5" customHeight="1" x14ac:dyDescent="0.15">
      <c r="A1010" s="39" t="str">
        <f>COUNTIF($B$32:B1010,B1010)&amp;B1010</f>
        <v>0</v>
      </c>
      <c r="B1010" s="57"/>
      <c r="C1010" s="41" t="s">
        <v>358</v>
      </c>
      <c r="D1010" s="31" t="s">
        <v>357</v>
      </c>
      <c r="E1010" s="31"/>
      <c r="F1010" s="31" t="s">
        <v>92</v>
      </c>
      <c r="G1010" s="32"/>
    </row>
    <row r="1011" spans="1:7" ht="16.5" customHeight="1" x14ac:dyDescent="0.15">
      <c r="A1011" s="39" t="str">
        <f>COUNTIF($B$32:B1011,B1011)&amp;B1011</f>
        <v>0</v>
      </c>
      <c r="B1011" s="57"/>
      <c r="C1011" s="41" t="s">
        <v>356</v>
      </c>
      <c r="D1011" s="31" t="s">
        <v>355</v>
      </c>
      <c r="E1011" s="31"/>
      <c r="F1011" s="31"/>
      <c r="G1011" s="32"/>
    </row>
    <row r="1012" spans="1:7" ht="16.5" customHeight="1" x14ac:dyDescent="0.15">
      <c r="A1012" s="39" t="str">
        <f>COUNTIF($B$32:B1012,B1012)&amp;B1012</f>
        <v>0</v>
      </c>
      <c r="B1012" s="57"/>
      <c r="C1012" s="41" t="s">
        <v>354</v>
      </c>
      <c r="D1012" s="31" t="s">
        <v>353</v>
      </c>
      <c r="E1012" s="31"/>
      <c r="F1012" s="31"/>
      <c r="G1012" s="32"/>
    </row>
    <row r="1013" spans="1:7" ht="29.25" customHeight="1" x14ac:dyDescent="0.15">
      <c r="A1013" s="39" t="str">
        <f>COUNTIF($B$32:B1013,B1013)&amp;B1013</f>
        <v>0</v>
      </c>
      <c r="B1013" s="57"/>
      <c r="C1013" s="41" t="s">
        <v>352</v>
      </c>
      <c r="D1013" s="31" t="s">
        <v>351</v>
      </c>
      <c r="E1013" s="31"/>
      <c r="F1013" s="31"/>
      <c r="G1013" s="32"/>
    </row>
    <row r="1014" spans="1:7" ht="16.5" customHeight="1" x14ac:dyDescent="0.15">
      <c r="A1014" s="39" t="str">
        <f>COUNTIF($B$32:B1014,B1014)&amp;B1014</f>
        <v>0</v>
      </c>
      <c r="B1014" s="57"/>
      <c r="C1014" s="41" t="s">
        <v>350</v>
      </c>
      <c r="D1014" s="31" t="s">
        <v>349</v>
      </c>
      <c r="E1014" s="31"/>
      <c r="F1014" s="31" t="s">
        <v>71</v>
      </c>
      <c r="G1014" s="32"/>
    </row>
    <row r="1015" spans="1:7" ht="16.5" customHeight="1" x14ac:dyDescent="0.15">
      <c r="A1015" s="39" t="str">
        <f>COUNTIF($B$32:B1015,B1015)&amp;B1015</f>
        <v>0</v>
      </c>
      <c r="B1015" s="57"/>
      <c r="C1015" s="41" t="s">
        <v>348</v>
      </c>
      <c r="D1015" s="31" t="s">
        <v>347</v>
      </c>
      <c r="E1015" s="31"/>
      <c r="F1015" s="31" t="s">
        <v>2431</v>
      </c>
      <c r="G1015" s="32"/>
    </row>
    <row r="1016" spans="1:7" ht="26.25" customHeight="1" x14ac:dyDescent="0.15">
      <c r="A1016" s="39" t="str">
        <f>COUNTIF($B$32:B1016,B1016)&amp;B1016</f>
        <v>0</v>
      </c>
      <c r="B1016" s="57"/>
      <c r="C1016" s="41" t="s">
        <v>346</v>
      </c>
      <c r="D1016" s="31" t="s">
        <v>345</v>
      </c>
      <c r="E1016" s="31"/>
      <c r="F1016" s="31" t="s">
        <v>2431</v>
      </c>
      <c r="G1016" s="32"/>
    </row>
    <row r="1017" spans="1:7" ht="16.5" customHeight="1" x14ac:dyDescent="0.15">
      <c r="A1017" s="39" t="str">
        <f>COUNTIF($B$32:B1017,B1017)&amp;B1017</f>
        <v>0</v>
      </c>
      <c r="B1017" s="57"/>
      <c r="C1017" s="41" t="s">
        <v>344</v>
      </c>
      <c r="D1017" s="31" t="s">
        <v>343</v>
      </c>
      <c r="E1017" s="31"/>
      <c r="F1017" s="31" t="s">
        <v>2431</v>
      </c>
      <c r="G1017" s="32"/>
    </row>
    <row r="1018" spans="1:7" ht="16.5" customHeight="1" x14ac:dyDescent="0.15">
      <c r="A1018" s="39" t="str">
        <f>COUNTIF($B$32:B1018,B1018)&amp;B1018</f>
        <v>0</v>
      </c>
      <c r="B1018" s="57"/>
      <c r="C1018" s="41" t="s">
        <v>342</v>
      </c>
      <c r="D1018" s="31" t="s">
        <v>341</v>
      </c>
      <c r="E1018" s="31"/>
      <c r="F1018" s="31" t="s">
        <v>59</v>
      </c>
      <c r="G1018" s="32"/>
    </row>
    <row r="1019" spans="1:7" ht="16.5" customHeight="1" x14ac:dyDescent="0.15">
      <c r="A1019" s="39" t="str">
        <f>COUNTIF($B$32:B1019,B1019)&amp;B1019</f>
        <v>0</v>
      </c>
      <c r="B1019" s="57"/>
      <c r="C1019" s="41" t="s">
        <v>340</v>
      </c>
      <c r="D1019" s="31" t="s">
        <v>339</v>
      </c>
      <c r="E1019" s="31"/>
      <c r="F1019" s="31" t="s">
        <v>294</v>
      </c>
      <c r="G1019" s="32"/>
    </row>
    <row r="1020" spans="1:7" ht="16.5" customHeight="1" x14ac:dyDescent="0.15">
      <c r="A1020" s="39" t="str">
        <f>COUNTIF($B$32:B1020,B1020)&amp;B1020</f>
        <v>0</v>
      </c>
      <c r="B1020" s="57"/>
      <c r="C1020" s="41" t="s">
        <v>338</v>
      </c>
      <c r="D1020" s="31" t="s">
        <v>337</v>
      </c>
      <c r="E1020" s="31"/>
      <c r="F1020" s="31" t="s">
        <v>294</v>
      </c>
      <c r="G1020" s="32"/>
    </row>
    <row r="1021" spans="1:7" ht="16.5" customHeight="1" x14ac:dyDescent="0.15">
      <c r="A1021" s="39" t="str">
        <f>COUNTIF($B$32:B1021,B1021)&amp;B1021</f>
        <v>0</v>
      </c>
      <c r="B1021" s="57"/>
      <c r="C1021" s="41" t="s">
        <v>336</v>
      </c>
      <c r="D1021" s="31" t="s">
        <v>335</v>
      </c>
      <c r="E1021" s="31"/>
      <c r="F1021" s="31" t="s">
        <v>294</v>
      </c>
      <c r="G1021" s="32"/>
    </row>
    <row r="1022" spans="1:7" ht="16.5" customHeight="1" x14ac:dyDescent="0.15">
      <c r="A1022" s="39" t="str">
        <f>COUNTIF($B$32:B1022,B1022)&amp;B1022</f>
        <v>0</v>
      </c>
      <c r="B1022" s="57"/>
      <c r="C1022" s="41" t="s">
        <v>334</v>
      </c>
      <c r="D1022" s="31" t="s">
        <v>333</v>
      </c>
      <c r="E1022" s="31"/>
      <c r="F1022" s="31" t="s">
        <v>294</v>
      </c>
      <c r="G1022" s="32"/>
    </row>
    <row r="1023" spans="1:7" ht="16.5" customHeight="1" x14ac:dyDescent="0.15">
      <c r="A1023" s="39" t="str">
        <f>COUNTIF($B$32:B1023,B1023)&amp;B1023</f>
        <v>0</v>
      </c>
      <c r="B1023" s="57"/>
      <c r="C1023" s="41" t="s">
        <v>332</v>
      </c>
      <c r="D1023" s="31" t="s">
        <v>331</v>
      </c>
      <c r="E1023" s="31"/>
      <c r="F1023" s="31" t="s">
        <v>92</v>
      </c>
      <c r="G1023" s="32">
        <v>2006</v>
      </c>
    </row>
    <row r="1024" spans="1:7" ht="16.5" customHeight="1" x14ac:dyDescent="0.15">
      <c r="A1024" s="39" t="str">
        <f>COUNTIF($B$32:B1024,B1024)&amp;B1024</f>
        <v>0</v>
      </c>
      <c r="B1024" s="57"/>
      <c r="C1024" s="41" t="s">
        <v>330</v>
      </c>
      <c r="D1024" s="31" t="s">
        <v>329</v>
      </c>
      <c r="E1024" s="31"/>
      <c r="F1024" s="31" t="s">
        <v>92</v>
      </c>
      <c r="G1024" s="32">
        <v>2006</v>
      </c>
    </row>
    <row r="1025" spans="1:7" ht="16.5" customHeight="1" x14ac:dyDescent="0.15">
      <c r="A1025" s="39" t="str">
        <f>COUNTIF($B$32:B1025,B1025)&amp;B1025</f>
        <v>0</v>
      </c>
      <c r="B1025" s="57"/>
      <c r="C1025" s="41" t="s">
        <v>328</v>
      </c>
      <c r="D1025" s="31" t="s">
        <v>327</v>
      </c>
      <c r="E1025" s="31"/>
      <c r="F1025" s="31" t="s">
        <v>92</v>
      </c>
      <c r="G1025" s="32">
        <v>2007</v>
      </c>
    </row>
    <row r="1026" spans="1:7" ht="16.5" customHeight="1" x14ac:dyDescent="0.15">
      <c r="A1026" s="39" t="str">
        <f>COUNTIF($B$32:B1026,B1026)&amp;B1026</f>
        <v>0</v>
      </c>
      <c r="B1026" s="57"/>
      <c r="C1026" s="41" t="s">
        <v>326</v>
      </c>
      <c r="D1026" s="31" t="s">
        <v>325</v>
      </c>
      <c r="E1026" s="31"/>
      <c r="F1026" s="31" t="s">
        <v>92</v>
      </c>
      <c r="G1026" s="32">
        <v>2006</v>
      </c>
    </row>
    <row r="1027" spans="1:7" ht="16.5" customHeight="1" x14ac:dyDescent="0.15">
      <c r="A1027" s="39" t="str">
        <f>COUNTIF($B$32:B1027,B1027)&amp;B1027</f>
        <v>0</v>
      </c>
      <c r="B1027" s="57"/>
      <c r="C1027" s="41" t="s">
        <v>324</v>
      </c>
      <c r="D1027" s="31" t="s">
        <v>323</v>
      </c>
      <c r="E1027" s="31"/>
      <c r="F1027" s="31" t="s">
        <v>92</v>
      </c>
      <c r="G1027" s="32">
        <v>2006</v>
      </c>
    </row>
    <row r="1028" spans="1:7" ht="16.5" customHeight="1" x14ac:dyDescent="0.15">
      <c r="A1028" s="39" t="str">
        <f>COUNTIF($B$32:B1028,B1028)&amp;B1028</f>
        <v>0</v>
      </c>
      <c r="B1028" s="57"/>
      <c r="C1028" s="41" t="s">
        <v>322</v>
      </c>
      <c r="D1028" s="31" t="s">
        <v>321</v>
      </c>
      <c r="E1028" s="31"/>
      <c r="F1028" s="31" t="s">
        <v>92</v>
      </c>
      <c r="G1028" s="32">
        <v>2006</v>
      </c>
    </row>
    <row r="1029" spans="1:7" ht="16.5" customHeight="1" x14ac:dyDescent="0.15">
      <c r="A1029" s="39" t="str">
        <f>COUNTIF($B$32:B1029,B1029)&amp;B1029</f>
        <v>0</v>
      </c>
      <c r="B1029" s="57"/>
      <c r="C1029" s="41" t="s">
        <v>320</v>
      </c>
      <c r="D1029" s="31" t="s">
        <v>319</v>
      </c>
      <c r="E1029" s="31"/>
      <c r="F1029" s="31" t="s">
        <v>92</v>
      </c>
      <c r="G1029" s="32">
        <v>2005</v>
      </c>
    </row>
    <row r="1030" spans="1:7" ht="16.5" customHeight="1" x14ac:dyDescent="0.15">
      <c r="A1030" s="39" t="str">
        <f>COUNTIF($B$32:B1030,B1030)&amp;B1030</f>
        <v>0</v>
      </c>
      <c r="B1030" s="57"/>
      <c r="C1030" s="41" t="s">
        <v>318</v>
      </c>
      <c r="D1030" s="31" t="s">
        <v>317</v>
      </c>
      <c r="E1030" s="31"/>
      <c r="F1030" s="31" t="s">
        <v>2452</v>
      </c>
      <c r="G1030" s="32">
        <v>2005</v>
      </c>
    </row>
    <row r="1031" spans="1:7" ht="16.5" customHeight="1" x14ac:dyDescent="0.15">
      <c r="A1031" s="39" t="str">
        <f>COUNTIF($B$32:B1031,B1031)&amp;B1031</f>
        <v>0</v>
      </c>
      <c r="B1031" s="57"/>
      <c r="C1031" s="41" t="s">
        <v>316</v>
      </c>
      <c r="D1031" s="31" t="s">
        <v>315</v>
      </c>
      <c r="E1031" s="31"/>
      <c r="F1031" s="31" t="s">
        <v>2431</v>
      </c>
      <c r="G1031" s="32">
        <v>2006</v>
      </c>
    </row>
    <row r="1032" spans="1:7" ht="16.5" customHeight="1" x14ac:dyDescent="0.15">
      <c r="A1032" s="39" t="str">
        <f>COUNTIF($B$32:B1032,B1032)&amp;B1032</f>
        <v>0</v>
      </c>
      <c r="B1032" s="57"/>
      <c r="C1032" s="41" t="s">
        <v>314</v>
      </c>
      <c r="D1032" s="31" t="s">
        <v>313</v>
      </c>
      <c r="E1032" s="31"/>
      <c r="F1032" s="31" t="s">
        <v>310</v>
      </c>
      <c r="G1032" s="32">
        <v>2005</v>
      </c>
    </row>
    <row r="1033" spans="1:7" ht="32.25" customHeight="1" x14ac:dyDescent="0.15">
      <c r="A1033" s="39" t="str">
        <f>COUNTIF($B$32:B1033,B1033)&amp;B1033</f>
        <v>0</v>
      </c>
      <c r="B1033" s="57"/>
      <c r="C1033" s="41" t="s">
        <v>312</v>
      </c>
      <c r="D1033" s="31" t="s">
        <v>311</v>
      </c>
      <c r="E1033" s="31"/>
      <c r="F1033" s="31" t="s">
        <v>310</v>
      </c>
      <c r="G1033" s="32">
        <v>2005</v>
      </c>
    </row>
    <row r="1034" spans="1:7" ht="16.5" customHeight="1" x14ac:dyDescent="0.15">
      <c r="A1034" s="39" t="str">
        <f>COUNTIF($B$32:B1034,B1034)&amp;B1034</f>
        <v>0</v>
      </c>
      <c r="B1034" s="57"/>
      <c r="C1034" s="41" t="s">
        <v>309</v>
      </c>
      <c r="D1034" s="31" t="s">
        <v>308</v>
      </c>
      <c r="E1034" s="31"/>
      <c r="F1034" s="31"/>
      <c r="G1034" s="32"/>
    </row>
    <row r="1035" spans="1:7" ht="16.5" customHeight="1" x14ac:dyDescent="0.15">
      <c r="A1035" s="39" t="str">
        <f>COUNTIF($B$32:B1035,B1035)&amp;B1035</f>
        <v>0</v>
      </c>
      <c r="B1035" s="57"/>
      <c r="C1035" s="41" t="s">
        <v>307</v>
      </c>
      <c r="D1035" s="31" t="s">
        <v>306</v>
      </c>
      <c r="E1035" s="31" t="s">
        <v>2540</v>
      </c>
      <c r="F1035" s="31" t="s">
        <v>67</v>
      </c>
      <c r="G1035" s="32">
        <v>1999</v>
      </c>
    </row>
    <row r="1036" spans="1:7" ht="16.5" customHeight="1" x14ac:dyDescent="0.15">
      <c r="A1036" s="39" t="str">
        <f>COUNTIF($B$32:B1036,B1036)&amp;B1036</f>
        <v>0</v>
      </c>
      <c r="B1036" s="57"/>
      <c r="C1036" s="41" t="s">
        <v>305</v>
      </c>
      <c r="D1036" s="31" t="s">
        <v>304</v>
      </c>
      <c r="E1036" s="31"/>
      <c r="F1036" s="31" t="s">
        <v>165</v>
      </c>
      <c r="G1036" s="32">
        <v>2004</v>
      </c>
    </row>
    <row r="1037" spans="1:7" ht="16.5" customHeight="1" x14ac:dyDescent="0.15">
      <c r="A1037" s="39" t="str">
        <f>COUNTIF($B$32:B1037,B1037)&amp;B1037</f>
        <v>0</v>
      </c>
      <c r="B1037" s="57"/>
      <c r="C1037" s="41" t="s">
        <v>303</v>
      </c>
      <c r="D1037" s="31" t="s">
        <v>302</v>
      </c>
      <c r="E1037" s="31"/>
      <c r="F1037" s="31" t="s">
        <v>301</v>
      </c>
      <c r="G1037" s="32">
        <v>2003</v>
      </c>
    </row>
    <row r="1038" spans="1:7" ht="16.5" customHeight="1" x14ac:dyDescent="0.15">
      <c r="A1038" s="39" t="str">
        <f>COUNTIF($B$32:B1038,B1038)&amp;B1038</f>
        <v>0</v>
      </c>
      <c r="B1038" s="57"/>
      <c r="C1038" s="41" t="s">
        <v>300</v>
      </c>
      <c r="D1038" s="31" t="s">
        <v>299</v>
      </c>
      <c r="E1038" s="31"/>
      <c r="F1038" s="31" t="s">
        <v>310</v>
      </c>
      <c r="G1038" s="32">
        <v>2004</v>
      </c>
    </row>
    <row r="1039" spans="1:7" ht="16.5" customHeight="1" x14ac:dyDescent="0.15">
      <c r="A1039" s="39" t="str">
        <f>COUNTIF($B$32:B1039,B1039)&amp;B1039</f>
        <v>0</v>
      </c>
      <c r="B1039" s="57"/>
      <c r="C1039" s="41" t="s">
        <v>298</v>
      </c>
      <c r="D1039" s="31" t="s">
        <v>297</v>
      </c>
      <c r="E1039" s="31"/>
      <c r="F1039" s="31" t="s">
        <v>92</v>
      </c>
      <c r="G1039" s="32"/>
    </row>
    <row r="1040" spans="1:7" ht="16.5" customHeight="1" x14ac:dyDescent="0.15">
      <c r="A1040" s="39" t="str">
        <f>COUNTIF($B$32:B1040,B1040)&amp;B1040</f>
        <v>0</v>
      </c>
      <c r="B1040" s="57"/>
      <c r="C1040" s="41" t="s">
        <v>296</v>
      </c>
      <c r="D1040" s="31" t="s">
        <v>295</v>
      </c>
      <c r="E1040" s="31"/>
      <c r="F1040" s="31" t="s">
        <v>294</v>
      </c>
      <c r="G1040" s="32"/>
    </row>
    <row r="1041" spans="1:7" ht="16.5" customHeight="1" x14ac:dyDescent="0.15">
      <c r="A1041" s="39" t="str">
        <f>COUNTIF($B$32:B1041,B1041)&amp;B1041</f>
        <v>0</v>
      </c>
      <c r="B1041" s="57"/>
      <c r="C1041" s="41" t="s">
        <v>293</v>
      </c>
      <c r="D1041" s="31" t="s">
        <v>292</v>
      </c>
      <c r="E1041" s="31"/>
      <c r="F1041" s="31" t="s">
        <v>92</v>
      </c>
      <c r="G1041" s="32"/>
    </row>
    <row r="1042" spans="1:7" ht="16.5" customHeight="1" x14ac:dyDescent="0.15">
      <c r="A1042" s="39" t="str">
        <f>COUNTIF($B$32:B1042,B1042)&amp;B1042</f>
        <v>0</v>
      </c>
      <c r="B1042" s="57"/>
      <c r="C1042" s="41" t="s">
        <v>291</v>
      </c>
      <c r="D1042" s="31" t="s">
        <v>290</v>
      </c>
      <c r="E1042" s="31"/>
      <c r="F1042" s="31" t="s">
        <v>281</v>
      </c>
      <c r="G1042" s="32"/>
    </row>
    <row r="1043" spans="1:7" ht="16.5" customHeight="1" x14ac:dyDescent="0.15">
      <c r="A1043" s="39" t="str">
        <f>COUNTIF($B$32:B1043,B1043)&amp;B1043</f>
        <v>0</v>
      </c>
      <c r="B1043" s="57"/>
      <c r="C1043" s="41" t="s">
        <v>289</v>
      </c>
      <c r="D1043" s="31" t="s">
        <v>288</v>
      </c>
      <c r="E1043" s="31"/>
      <c r="F1043" s="31" t="s">
        <v>281</v>
      </c>
      <c r="G1043" s="32"/>
    </row>
    <row r="1044" spans="1:7" ht="16.5" customHeight="1" x14ac:dyDescent="0.15">
      <c r="A1044" s="39" t="str">
        <f>COUNTIF($B$32:B1044,B1044)&amp;B1044</f>
        <v>0</v>
      </c>
      <c r="B1044" s="57"/>
      <c r="C1044" s="41" t="s">
        <v>287</v>
      </c>
      <c r="D1044" s="31" t="s">
        <v>286</v>
      </c>
      <c r="E1044" s="31"/>
      <c r="F1044" s="31" t="s">
        <v>281</v>
      </c>
      <c r="G1044" s="32"/>
    </row>
    <row r="1045" spans="1:7" ht="16.5" customHeight="1" x14ac:dyDescent="0.15">
      <c r="A1045" s="39" t="str">
        <f>COUNTIF($B$32:B1045,B1045)&amp;B1045</f>
        <v>0</v>
      </c>
      <c r="B1045" s="57"/>
      <c r="C1045" s="41" t="s">
        <v>285</v>
      </c>
      <c r="D1045" s="31" t="s">
        <v>284</v>
      </c>
      <c r="E1045" s="31"/>
      <c r="F1045" s="31" t="s">
        <v>281</v>
      </c>
      <c r="G1045" s="32"/>
    </row>
    <row r="1046" spans="1:7" ht="16.5" customHeight="1" x14ac:dyDescent="0.15">
      <c r="A1046" s="39" t="str">
        <f>COUNTIF($B$32:B1046,B1046)&amp;B1046</f>
        <v>0</v>
      </c>
      <c r="B1046" s="57"/>
      <c r="C1046" s="41" t="s">
        <v>283</v>
      </c>
      <c r="D1046" s="31" t="s">
        <v>282</v>
      </c>
      <c r="E1046" s="31"/>
      <c r="F1046" s="31" t="s">
        <v>281</v>
      </c>
      <c r="G1046" s="32"/>
    </row>
    <row r="1047" spans="1:7" ht="34.5" customHeight="1" x14ac:dyDescent="0.15">
      <c r="A1047" s="39" t="str">
        <f>COUNTIF($B$32:B1047,B1047)&amp;B1047</f>
        <v>0</v>
      </c>
      <c r="B1047" s="57"/>
      <c r="C1047" s="41" t="s">
        <v>280</v>
      </c>
      <c r="D1047" s="31" t="s">
        <v>279</v>
      </c>
      <c r="E1047" s="31"/>
      <c r="F1047" s="31" t="s">
        <v>92</v>
      </c>
      <c r="G1047" s="32"/>
    </row>
    <row r="1048" spans="1:7" ht="16.5" customHeight="1" x14ac:dyDescent="0.15">
      <c r="A1048" s="39" t="str">
        <f>COUNTIF($B$32:B1048,B1048)&amp;B1048</f>
        <v>0</v>
      </c>
      <c r="B1048" s="57"/>
      <c r="C1048" s="41" t="s">
        <v>278</v>
      </c>
      <c r="D1048" s="31" t="s">
        <v>277</v>
      </c>
      <c r="E1048" s="31" t="s">
        <v>2541</v>
      </c>
      <c r="F1048" s="31" t="s">
        <v>92</v>
      </c>
      <c r="G1048" s="32">
        <v>2002</v>
      </c>
    </row>
    <row r="1049" spans="1:7" ht="16.5" customHeight="1" x14ac:dyDescent="0.15">
      <c r="A1049" s="39" t="str">
        <f>COUNTIF($B$32:B1049,B1049)&amp;B1049</f>
        <v>0</v>
      </c>
      <c r="B1049" s="57"/>
      <c r="C1049" s="41" t="s">
        <v>276</v>
      </c>
      <c r="D1049" s="31" t="s">
        <v>275</v>
      </c>
      <c r="E1049" s="31" t="s">
        <v>274</v>
      </c>
      <c r="F1049" s="31" t="s">
        <v>273</v>
      </c>
      <c r="G1049" s="32">
        <v>2002</v>
      </c>
    </row>
    <row r="1050" spans="1:7" ht="16.5" customHeight="1" x14ac:dyDescent="0.15">
      <c r="A1050" s="39" t="str">
        <f>COUNTIF($B$32:B1050,B1050)&amp;B1050</f>
        <v>0</v>
      </c>
      <c r="B1050" s="57"/>
      <c r="C1050" s="41" t="s">
        <v>272</v>
      </c>
      <c r="D1050" s="31" t="s">
        <v>271</v>
      </c>
      <c r="E1050" s="31" t="s">
        <v>270</v>
      </c>
      <c r="F1050" s="31" t="s">
        <v>269</v>
      </c>
      <c r="G1050" s="32">
        <v>2002</v>
      </c>
    </row>
    <row r="1051" spans="1:7" ht="16.5" customHeight="1" x14ac:dyDescent="0.15">
      <c r="A1051" s="39" t="str">
        <f>COUNTIF($B$32:B1051,B1051)&amp;B1051</f>
        <v>0</v>
      </c>
      <c r="B1051" s="57"/>
      <c r="C1051" s="41" t="s">
        <v>268</v>
      </c>
      <c r="D1051" s="31" t="s">
        <v>267</v>
      </c>
      <c r="E1051" s="31" t="s">
        <v>264</v>
      </c>
      <c r="F1051" s="31" t="s">
        <v>92</v>
      </c>
      <c r="G1051" s="32">
        <v>2002</v>
      </c>
    </row>
    <row r="1052" spans="1:7" ht="16.5" customHeight="1" x14ac:dyDescent="0.15">
      <c r="A1052" s="39" t="str">
        <f>COUNTIF($B$32:B1052,B1052)&amp;B1052</f>
        <v>0</v>
      </c>
      <c r="B1052" s="57"/>
      <c r="C1052" s="41" t="s">
        <v>266</v>
      </c>
      <c r="D1052" s="31" t="s">
        <v>265</v>
      </c>
      <c r="E1052" s="31" t="s">
        <v>264</v>
      </c>
      <c r="F1052" s="31" t="s">
        <v>92</v>
      </c>
      <c r="G1052" s="32">
        <v>2001</v>
      </c>
    </row>
    <row r="1053" spans="1:7" ht="16.5" customHeight="1" x14ac:dyDescent="0.15">
      <c r="A1053" s="39" t="str">
        <f>COUNTIF($B$32:B1053,B1053)&amp;B1053</f>
        <v>0</v>
      </c>
      <c r="B1053" s="57"/>
      <c r="C1053" s="41" t="s">
        <v>263</v>
      </c>
      <c r="D1053" s="31" t="s">
        <v>262</v>
      </c>
      <c r="E1053" s="31" t="s">
        <v>257</v>
      </c>
      <c r="F1053" s="31" t="s">
        <v>92</v>
      </c>
      <c r="G1053" s="32">
        <v>2000</v>
      </c>
    </row>
    <row r="1054" spans="1:7" ht="16.5" customHeight="1" x14ac:dyDescent="0.15">
      <c r="A1054" s="39" t="str">
        <f>COUNTIF($B$32:B1054,B1054)&amp;B1054</f>
        <v>0</v>
      </c>
      <c r="B1054" s="57"/>
      <c r="C1054" s="41" t="s">
        <v>261</v>
      </c>
      <c r="D1054" s="31" t="s">
        <v>260</v>
      </c>
      <c r="E1054" s="31" t="s">
        <v>257</v>
      </c>
      <c r="F1054" s="31" t="s">
        <v>67</v>
      </c>
      <c r="G1054" s="32">
        <v>1998</v>
      </c>
    </row>
    <row r="1055" spans="1:7" ht="16.5" customHeight="1" x14ac:dyDescent="0.15">
      <c r="A1055" s="39" t="str">
        <f>COUNTIF($B$32:B1055,B1055)&amp;B1055</f>
        <v>0</v>
      </c>
      <c r="B1055" s="57"/>
      <c r="C1055" s="41" t="s">
        <v>259</v>
      </c>
      <c r="D1055" s="31" t="s">
        <v>258</v>
      </c>
      <c r="E1055" s="31" t="s">
        <v>257</v>
      </c>
      <c r="F1055" s="31" t="s">
        <v>67</v>
      </c>
      <c r="G1055" s="32">
        <v>1999</v>
      </c>
    </row>
    <row r="1056" spans="1:7" ht="16.5" customHeight="1" x14ac:dyDescent="0.15">
      <c r="A1056" s="39" t="str">
        <f>COUNTIF($B$32:B1056,B1056)&amp;B1056</f>
        <v>0</v>
      </c>
      <c r="B1056" s="57"/>
      <c r="C1056" s="41" t="s">
        <v>256</v>
      </c>
      <c r="D1056" s="31" t="s">
        <v>255</v>
      </c>
      <c r="E1056" s="31" t="s">
        <v>250</v>
      </c>
      <c r="F1056" s="31" t="s">
        <v>92</v>
      </c>
      <c r="G1056" s="32">
        <v>2001</v>
      </c>
    </row>
    <row r="1057" spans="1:7" ht="16.5" customHeight="1" x14ac:dyDescent="0.15">
      <c r="A1057" s="39" t="str">
        <f>COUNTIF($B$32:B1057,B1057)&amp;B1057</f>
        <v>0</v>
      </c>
      <c r="B1057" s="57"/>
      <c r="C1057" s="41" t="s">
        <v>254</v>
      </c>
      <c r="D1057" s="31" t="s">
        <v>253</v>
      </c>
      <c r="E1057" s="31" t="s">
        <v>92</v>
      </c>
      <c r="F1057" s="31" t="s">
        <v>92</v>
      </c>
      <c r="G1057" s="32">
        <v>2002</v>
      </c>
    </row>
    <row r="1058" spans="1:7" ht="16.5" customHeight="1" x14ac:dyDescent="0.15">
      <c r="A1058" s="39" t="str">
        <f>COUNTIF($B$32:B1058,B1058)&amp;B1058</f>
        <v>0</v>
      </c>
      <c r="B1058" s="57"/>
      <c r="C1058" s="41" t="s">
        <v>252</v>
      </c>
      <c r="D1058" s="31" t="s">
        <v>251</v>
      </c>
      <c r="E1058" s="31" t="s">
        <v>250</v>
      </c>
      <c r="F1058" s="31" t="s">
        <v>92</v>
      </c>
      <c r="G1058" s="32">
        <v>2001</v>
      </c>
    </row>
    <row r="1059" spans="1:7" ht="16.5" customHeight="1" x14ac:dyDescent="0.15">
      <c r="A1059" s="39" t="str">
        <f>COUNTIF($B$32:B1059,B1059)&amp;B1059</f>
        <v>0</v>
      </c>
      <c r="B1059" s="57"/>
      <c r="C1059" s="41" t="s">
        <v>249</v>
      </c>
      <c r="D1059" s="31" t="s">
        <v>248</v>
      </c>
      <c r="E1059" s="31" t="s">
        <v>247</v>
      </c>
      <c r="F1059" s="31" t="s">
        <v>92</v>
      </c>
      <c r="G1059" s="32">
        <v>2000</v>
      </c>
    </row>
    <row r="1060" spans="1:7" ht="16.5" customHeight="1" x14ac:dyDescent="0.15">
      <c r="A1060" s="39" t="str">
        <f>COUNTIF($B$32:B1060,B1060)&amp;B1060</f>
        <v>0</v>
      </c>
      <c r="B1060" s="57"/>
      <c r="C1060" s="41" t="s">
        <v>246</v>
      </c>
      <c r="D1060" s="31" t="s">
        <v>245</v>
      </c>
      <c r="E1060" s="31" t="s">
        <v>59</v>
      </c>
      <c r="F1060" s="31" t="s">
        <v>59</v>
      </c>
      <c r="G1060" s="32">
        <v>1994</v>
      </c>
    </row>
    <row r="1061" spans="1:7" ht="16.5" customHeight="1" x14ac:dyDescent="0.15">
      <c r="A1061" s="39" t="str">
        <f>COUNTIF($B$32:B1061,B1061)&amp;B1061</f>
        <v>0</v>
      </c>
      <c r="B1061" s="57"/>
      <c r="C1061" s="41" t="s">
        <v>244</v>
      </c>
      <c r="D1061" s="31" t="s">
        <v>243</v>
      </c>
      <c r="E1061" s="31" t="s">
        <v>242</v>
      </c>
      <c r="F1061" s="31" t="s">
        <v>241</v>
      </c>
      <c r="G1061" s="32">
        <v>2002</v>
      </c>
    </row>
    <row r="1062" spans="1:7" ht="16.5" customHeight="1" x14ac:dyDescent="0.15">
      <c r="A1062" s="39" t="str">
        <f>COUNTIF($B$32:B1062,B1062)&amp;B1062</f>
        <v>0</v>
      </c>
      <c r="B1062" s="57"/>
      <c r="C1062" s="41" t="s">
        <v>240</v>
      </c>
      <c r="D1062" s="31" t="s">
        <v>239</v>
      </c>
      <c r="E1062" s="31" t="s">
        <v>59</v>
      </c>
      <c r="F1062" s="31" t="s">
        <v>59</v>
      </c>
      <c r="G1062" s="32">
        <v>1996</v>
      </c>
    </row>
    <row r="1063" spans="1:7" ht="16.5" customHeight="1" x14ac:dyDescent="0.15">
      <c r="A1063" s="39" t="str">
        <f>COUNTIF($B$32:B1063,B1063)&amp;B1063</f>
        <v>0</v>
      </c>
      <c r="B1063" s="57"/>
      <c r="C1063" s="41" t="s">
        <v>238</v>
      </c>
      <c r="D1063" s="31" t="s">
        <v>237</v>
      </c>
      <c r="E1063" s="31" t="s">
        <v>59</v>
      </c>
      <c r="F1063" s="31" t="s">
        <v>59</v>
      </c>
      <c r="G1063" s="32">
        <v>2001</v>
      </c>
    </row>
    <row r="1064" spans="1:7" ht="16.5" customHeight="1" x14ac:dyDescent="0.15">
      <c r="A1064" s="39" t="str">
        <f>COUNTIF($B$32:B1064,B1064)&amp;B1064</f>
        <v>0</v>
      </c>
      <c r="B1064" s="57"/>
      <c r="C1064" s="41" t="s">
        <v>236</v>
      </c>
      <c r="D1064" s="31" t="s">
        <v>235</v>
      </c>
      <c r="E1064" s="31" t="s">
        <v>232</v>
      </c>
      <c r="F1064" s="31" t="s">
        <v>231</v>
      </c>
      <c r="G1064" s="32">
        <v>2002</v>
      </c>
    </row>
    <row r="1065" spans="1:7" ht="16.5" customHeight="1" x14ac:dyDescent="0.15">
      <c r="A1065" s="39" t="str">
        <f>COUNTIF($B$32:B1065,B1065)&amp;B1065</f>
        <v>0</v>
      </c>
      <c r="B1065" s="57"/>
      <c r="C1065" s="41" t="s">
        <v>234</v>
      </c>
      <c r="D1065" s="31" t="s">
        <v>233</v>
      </c>
      <c r="E1065" s="31" t="s">
        <v>232</v>
      </c>
      <c r="F1065" s="31" t="s">
        <v>231</v>
      </c>
      <c r="G1065" s="32">
        <v>2002</v>
      </c>
    </row>
    <row r="1066" spans="1:7" ht="16.5" customHeight="1" x14ac:dyDescent="0.15">
      <c r="A1066" s="39" t="str">
        <f>COUNTIF($B$32:B1066,B1066)&amp;B1066</f>
        <v>0</v>
      </c>
      <c r="B1066" s="57"/>
      <c r="C1066" s="41" t="s">
        <v>230</v>
      </c>
      <c r="D1066" s="31" t="s">
        <v>229</v>
      </c>
      <c r="E1066" s="31" t="s">
        <v>228</v>
      </c>
      <c r="F1066" s="31" t="s">
        <v>227</v>
      </c>
      <c r="G1066" s="32">
        <v>2001</v>
      </c>
    </row>
    <row r="1067" spans="1:7" ht="16.5" customHeight="1" x14ac:dyDescent="0.15">
      <c r="A1067" s="39" t="str">
        <f>COUNTIF($B$32:B1067,B1067)&amp;B1067</f>
        <v>0</v>
      </c>
      <c r="B1067" s="57"/>
      <c r="C1067" s="41" t="s">
        <v>226</v>
      </c>
      <c r="D1067" s="31" t="s">
        <v>225</v>
      </c>
      <c r="E1067" s="31" t="s">
        <v>224</v>
      </c>
      <c r="F1067" s="31" t="s">
        <v>92</v>
      </c>
      <c r="G1067" s="32">
        <v>2002</v>
      </c>
    </row>
    <row r="1068" spans="1:7" ht="16.5" customHeight="1" x14ac:dyDescent="0.15">
      <c r="A1068" s="39" t="str">
        <f>COUNTIF($B$32:B1068,B1068)&amp;B1068</f>
        <v>0</v>
      </c>
      <c r="B1068" s="57"/>
      <c r="C1068" s="41" t="s">
        <v>223</v>
      </c>
      <c r="D1068" s="31" t="s">
        <v>222</v>
      </c>
      <c r="E1068" s="31" t="s">
        <v>221</v>
      </c>
      <c r="F1068" s="31" t="s">
        <v>220</v>
      </c>
      <c r="G1068" s="32">
        <v>2002</v>
      </c>
    </row>
    <row r="1069" spans="1:7" ht="16.5" customHeight="1" x14ac:dyDescent="0.15">
      <c r="A1069" s="39" t="str">
        <f>COUNTIF($B$32:B1069,B1069)&amp;B1069</f>
        <v>0</v>
      </c>
      <c r="B1069" s="57"/>
      <c r="C1069" s="41" t="s">
        <v>219</v>
      </c>
      <c r="D1069" s="31" t="s">
        <v>218</v>
      </c>
      <c r="E1069" s="31" t="s">
        <v>71</v>
      </c>
      <c r="F1069" s="31" t="s">
        <v>71</v>
      </c>
      <c r="G1069" s="32">
        <v>2002</v>
      </c>
    </row>
    <row r="1070" spans="1:7" ht="16.5" customHeight="1" x14ac:dyDescent="0.15">
      <c r="A1070" s="39" t="str">
        <f>COUNTIF($B$32:B1070,B1070)&amp;B1070</f>
        <v>0</v>
      </c>
      <c r="B1070" s="57"/>
      <c r="C1070" s="41" t="s">
        <v>217</v>
      </c>
      <c r="D1070" s="31" t="s">
        <v>216</v>
      </c>
      <c r="E1070" s="31" t="s">
        <v>71</v>
      </c>
      <c r="F1070" s="31" t="s">
        <v>71</v>
      </c>
      <c r="G1070" s="32">
        <v>2002</v>
      </c>
    </row>
    <row r="1071" spans="1:7" ht="16.5" customHeight="1" x14ac:dyDescent="0.15">
      <c r="A1071" s="39" t="str">
        <f>COUNTIF($B$32:B1071,B1071)&amp;B1071</f>
        <v>0</v>
      </c>
      <c r="B1071" s="57"/>
      <c r="C1071" s="41" t="s">
        <v>215</v>
      </c>
      <c r="D1071" s="31" t="s">
        <v>214</v>
      </c>
      <c r="E1071" s="31" t="s">
        <v>213</v>
      </c>
      <c r="F1071" s="31" t="s">
        <v>2453</v>
      </c>
      <c r="G1071" s="32">
        <v>1997</v>
      </c>
    </row>
    <row r="1072" spans="1:7" ht="16.5" customHeight="1" x14ac:dyDescent="0.15">
      <c r="A1072" s="39" t="str">
        <f>COUNTIF($B$32:B1072,B1072)&amp;B1072</f>
        <v>0</v>
      </c>
      <c r="B1072" s="57"/>
      <c r="C1072" s="41" t="s">
        <v>212</v>
      </c>
      <c r="D1072" s="31" t="s">
        <v>211</v>
      </c>
      <c r="E1072" s="31" t="s">
        <v>210</v>
      </c>
      <c r="F1072" s="31" t="s">
        <v>209</v>
      </c>
      <c r="G1072" s="32">
        <v>1993</v>
      </c>
    </row>
    <row r="1073" spans="1:7" ht="16.5" customHeight="1" x14ac:dyDescent="0.15">
      <c r="A1073" s="39" t="str">
        <f>COUNTIF($B$32:B1073,B1073)&amp;B1073</f>
        <v>0</v>
      </c>
      <c r="B1073" s="57"/>
      <c r="C1073" s="41" t="s">
        <v>208</v>
      </c>
      <c r="D1073" s="31" t="s">
        <v>207</v>
      </c>
      <c r="E1073" s="31" t="s">
        <v>206</v>
      </c>
      <c r="F1073" s="31" t="s">
        <v>205</v>
      </c>
      <c r="G1073" s="32">
        <v>1998</v>
      </c>
    </row>
    <row r="1074" spans="1:7" ht="16.5" customHeight="1" x14ac:dyDescent="0.15">
      <c r="A1074" s="39" t="str">
        <f>COUNTIF($B$32:B1074,B1074)&amp;B1074</f>
        <v>0</v>
      </c>
      <c r="B1074" s="57"/>
      <c r="C1074" s="41" t="s">
        <v>204</v>
      </c>
      <c r="D1074" s="31" t="s">
        <v>203</v>
      </c>
      <c r="E1074" s="31" t="s">
        <v>202</v>
      </c>
      <c r="F1074" s="31" t="s">
        <v>201</v>
      </c>
      <c r="G1074" s="32">
        <v>1998</v>
      </c>
    </row>
    <row r="1075" spans="1:7" ht="16.5" customHeight="1" x14ac:dyDescent="0.15">
      <c r="A1075" s="39" t="str">
        <f>COUNTIF($B$32:B1075,B1075)&amp;B1075</f>
        <v>0</v>
      </c>
      <c r="B1075" s="57"/>
      <c r="C1075" s="41" t="s">
        <v>200</v>
      </c>
      <c r="D1075" s="31" t="s">
        <v>199</v>
      </c>
      <c r="E1075" s="31" t="s">
        <v>198</v>
      </c>
      <c r="F1075" s="31" t="s">
        <v>198</v>
      </c>
      <c r="G1075" s="32">
        <v>2002</v>
      </c>
    </row>
    <row r="1076" spans="1:7" ht="16.5" customHeight="1" x14ac:dyDescent="0.15">
      <c r="A1076" s="39" t="str">
        <f>COUNTIF($B$32:B1076,B1076)&amp;B1076</f>
        <v>0</v>
      </c>
      <c r="B1076" s="57"/>
      <c r="C1076" s="41" t="s">
        <v>197</v>
      </c>
      <c r="D1076" s="31" t="s">
        <v>196</v>
      </c>
      <c r="E1076" s="31" t="s">
        <v>195</v>
      </c>
      <c r="F1076" s="31" t="s">
        <v>194</v>
      </c>
      <c r="G1076" s="32">
        <v>2001</v>
      </c>
    </row>
    <row r="1077" spans="1:7" ht="16.5" customHeight="1" x14ac:dyDescent="0.15">
      <c r="A1077" s="39" t="str">
        <f>COUNTIF($B$32:B1077,B1077)&amp;B1077</f>
        <v>0</v>
      </c>
      <c r="B1077" s="57"/>
      <c r="C1077" s="41" t="s">
        <v>193</v>
      </c>
      <c r="D1077" s="31" t="s">
        <v>192</v>
      </c>
      <c r="E1077" s="31" t="s">
        <v>191</v>
      </c>
      <c r="F1077" s="31" t="s">
        <v>190</v>
      </c>
      <c r="G1077" s="32">
        <v>2001</v>
      </c>
    </row>
    <row r="1078" spans="1:7" ht="16.5" customHeight="1" x14ac:dyDescent="0.15">
      <c r="A1078" s="39" t="str">
        <f>COUNTIF($B$32:B1078,B1078)&amp;B1078</f>
        <v>0</v>
      </c>
      <c r="B1078" s="57"/>
      <c r="C1078" s="41" t="s">
        <v>189</v>
      </c>
      <c r="D1078" s="31" t="s">
        <v>188</v>
      </c>
      <c r="E1078" s="31" t="s">
        <v>185</v>
      </c>
      <c r="F1078" s="31" t="s">
        <v>184</v>
      </c>
      <c r="G1078" s="32">
        <v>1997</v>
      </c>
    </row>
    <row r="1079" spans="1:7" ht="16.5" customHeight="1" x14ac:dyDescent="0.15">
      <c r="A1079" s="39" t="str">
        <f>COUNTIF($B$32:B1079,B1079)&amp;B1079</f>
        <v>0</v>
      </c>
      <c r="B1079" s="57"/>
      <c r="C1079" s="41" t="s">
        <v>187</v>
      </c>
      <c r="D1079" s="31" t="s">
        <v>186</v>
      </c>
      <c r="E1079" s="31" t="s">
        <v>185</v>
      </c>
      <c r="F1079" s="31" t="s">
        <v>184</v>
      </c>
      <c r="G1079" s="32">
        <v>1997</v>
      </c>
    </row>
    <row r="1080" spans="1:7" ht="16.5" customHeight="1" x14ac:dyDescent="0.15">
      <c r="A1080" s="39" t="str">
        <f>COUNTIF($B$32:B1080,B1080)&amp;B1080</f>
        <v>0</v>
      </c>
      <c r="B1080" s="57"/>
      <c r="C1080" s="41" t="s">
        <v>183</v>
      </c>
      <c r="D1080" s="31" t="s">
        <v>182</v>
      </c>
      <c r="E1080" s="31" t="s">
        <v>96</v>
      </c>
      <c r="F1080" s="31" t="s">
        <v>181</v>
      </c>
      <c r="G1080" s="32">
        <v>2001</v>
      </c>
    </row>
    <row r="1081" spans="1:7" ht="16.5" customHeight="1" x14ac:dyDescent="0.15">
      <c r="A1081" s="39" t="str">
        <f>COUNTIF($B$32:B1081,B1081)&amp;B1081</f>
        <v>0</v>
      </c>
      <c r="B1081" s="57"/>
      <c r="C1081" s="41" t="s">
        <v>180</v>
      </c>
      <c r="D1081" s="31" t="s">
        <v>179</v>
      </c>
      <c r="E1081" s="31" t="s">
        <v>96</v>
      </c>
      <c r="F1081" s="31" t="s">
        <v>92</v>
      </c>
      <c r="G1081" s="32">
        <v>2001</v>
      </c>
    </row>
    <row r="1082" spans="1:7" ht="16.5" customHeight="1" x14ac:dyDescent="0.15">
      <c r="A1082" s="39" t="str">
        <f>COUNTIF($B$32:B1082,B1082)&amp;B1082</f>
        <v>0</v>
      </c>
      <c r="B1082" s="57"/>
      <c r="C1082" s="41" t="s">
        <v>178</v>
      </c>
      <c r="D1082" s="31" t="s">
        <v>177</v>
      </c>
      <c r="E1082" s="31" t="s">
        <v>176</v>
      </c>
      <c r="F1082" s="31" t="s">
        <v>92</v>
      </c>
      <c r="G1082" s="32">
        <v>2000</v>
      </c>
    </row>
    <row r="1083" spans="1:7" ht="16.5" customHeight="1" x14ac:dyDescent="0.15">
      <c r="A1083" s="39" t="str">
        <f>COUNTIF($B$32:B1083,B1083)&amp;B1083</f>
        <v>0</v>
      </c>
      <c r="B1083" s="57"/>
      <c r="C1083" s="41" t="s">
        <v>175</v>
      </c>
      <c r="D1083" s="31" t="s">
        <v>174</v>
      </c>
      <c r="E1083" s="31" t="s">
        <v>96</v>
      </c>
      <c r="F1083" s="31" t="s">
        <v>92</v>
      </c>
      <c r="G1083" s="32">
        <v>2001</v>
      </c>
    </row>
    <row r="1084" spans="1:7" ht="16.5" customHeight="1" x14ac:dyDescent="0.15">
      <c r="A1084" s="39" t="str">
        <f>COUNTIF($B$32:B1084,B1084)&amp;B1084</f>
        <v>0</v>
      </c>
      <c r="B1084" s="57"/>
      <c r="C1084" s="41" t="s">
        <v>173</v>
      </c>
      <c r="D1084" s="31" t="s">
        <v>172</v>
      </c>
      <c r="E1084" s="31" t="s">
        <v>96</v>
      </c>
      <c r="F1084" s="31" t="s">
        <v>92</v>
      </c>
      <c r="G1084" s="32">
        <v>2001</v>
      </c>
    </row>
    <row r="1085" spans="1:7" ht="16.5" customHeight="1" x14ac:dyDescent="0.15">
      <c r="A1085" s="39" t="str">
        <f>COUNTIF($B$32:B1085,B1085)&amp;B1085</f>
        <v>0</v>
      </c>
      <c r="B1085" s="57"/>
      <c r="C1085" s="41" t="s">
        <v>171</v>
      </c>
      <c r="D1085" s="31" t="s">
        <v>170</v>
      </c>
      <c r="E1085" s="31" t="s">
        <v>169</v>
      </c>
      <c r="F1085" s="31" t="s">
        <v>92</v>
      </c>
      <c r="G1085" s="32">
        <v>2001</v>
      </c>
    </row>
    <row r="1086" spans="1:7" ht="16.5" customHeight="1" x14ac:dyDescent="0.15">
      <c r="A1086" s="39" t="str">
        <f>COUNTIF($B$32:B1086,B1086)&amp;B1086</f>
        <v>0</v>
      </c>
      <c r="B1086" s="57"/>
      <c r="C1086" s="41" t="s">
        <v>168</v>
      </c>
      <c r="D1086" s="31" t="s">
        <v>167</v>
      </c>
      <c r="E1086" s="31" t="s">
        <v>166</v>
      </c>
      <c r="F1086" s="31" t="s">
        <v>165</v>
      </c>
      <c r="G1086" s="32">
        <v>1997</v>
      </c>
    </row>
    <row r="1087" spans="1:7" ht="16.5" customHeight="1" x14ac:dyDescent="0.15">
      <c r="A1087" s="39" t="str">
        <f>COUNTIF($B$32:B1087,B1087)&amp;B1087</f>
        <v>0</v>
      </c>
      <c r="B1087" s="57"/>
      <c r="C1087" s="41" t="s">
        <v>164</v>
      </c>
      <c r="D1087" s="31" t="s">
        <v>163</v>
      </c>
      <c r="E1087" s="31" t="s">
        <v>162</v>
      </c>
      <c r="F1087" s="31" t="s">
        <v>161</v>
      </c>
      <c r="G1087" s="32">
        <v>2000</v>
      </c>
    </row>
    <row r="1088" spans="1:7" ht="16.5" customHeight="1" x14ac:dyDescent="0.15">
      <c r="A1088" s="39" t="str">
        <f>COUNTIF($B$32:B1088,B1088)&amp;B1088</f>
        <v>0</v>
      </c>
      <c r="B1088" s="57"/>
      <c r="C1088" s="41" t="s">
        <v>160</v>
      </c>
      <c r="D1088" s="31" t="s">
        <v>159</v>
      </c>
      <c r="E1088" s="31" t="s">
        <v>158</v>
      </c>
      <c r="F1088" s="31" t="s">
        <v>157</v>
      </c>
      <c r="G1088" s="32">
        <v>2001</v>
      </c>
    </row>
    <row r="1089" spans="1:7" ht="16.5" customHeight="1" x14ac:dyDescent="0.15">
      <c r="A1089" s="39" t="str">
        <f>COUNTIF($B$32:B1089,B1089)&amp;B1089</f>
        <v>0</v>
      </c>
      <c r="B1089" s="57"/>
      <c r="C1089" s="41" t="s">
        <v>156</v>
      </c>
      <c r="D1089" s="31" t="s">
        <v>155</v>
      </c>
      <c r="E1089" s="31" t="s">
        <v>154</v>
      </c>
      <c r="F1089" s="31" t="s">
        <v>2461</v>
      </c>
      <c r="G1089" s="32">
        <v>2001</v>
      </c>
    </row>
    <row r="1090" spans="1:7" ht="16.5" customHeight="1" x14ac:dyDescent="0.15">
      <c r="A1090" s="39" t="str">
        <f>COUNTIF($B$32:B1090,B1090)&amp;B1090</f>
        <v>0</v>
      </c>
      <c r="B1090" s="57"/>
      <c r="C1090" s="41" t="s">
        <v>153</v>
      </c>
      <c r="D1090" s="31" t="s">
        <v>152</v>
      </c>
      <c r="E1090" s="31" t="s">
        <v>2542</v>
      </c>
      <c r="F1090" s="31" t="s">
        <v>151</v>
      </c>
      <c r="G1090" s="32">
        <v>1999</v>
      </c>
    </row>
    <row r="1091" spans="1:7" ht="16.5" customHeight="1" x14ac:dyDescent="0.15">
      <c r="A1091" s="39" t="str">
        <f>COUNTIF($B$32:B1091,B1091)&amp;B1091</f>
        <v>0</v>
      </c>
      <c r="B1091" s="57"/>
      <c r="C1091" s="41" t="s">
        <v>150</v>
      </c>
      <c r="D1091" s="31" t="s">
        <v>149</v>
      </c>
      <c r="E1091" s="31" t="s">
        <v>59</v>
      </c>
      <c r="F1091" s="31" t="s">
        <v>59</v>
      </c>
      <c r="G1091" s="32">
        <v>2000</v>
      </c>
    </row>
    <row r="1092" spans="1:7" ht="16.5" customHeight="1" x14ac:dyDescent="0.15">
      <c r="A1092" s="39" t="str">
        <f>COUNTIF($B$32:B1092,B1092)&amp;B1092</f>
        <v>0</v>
      </c>
      <c r="B1092" s="57"/>
      <c r="C1092" s="41" t="s">
        <v>148</v>
      </c>
      <c r="D1092" s="31" t="s">
        <v>147</v>
      </c>
      <c r="E1092" s="31" t="s">
        <v>2543</v>
      </c>
      <c r="F1092" s="31" t="s">
        <v>142</v>
      </c>
      <c r="G1092" s="32">
        <v>2000</v>
      </c>
    </row>
    <row r="1093" spans="1:7" ht="16.5" customHeight="1" x14ac:dyDescent="0.15">
      <c r="A1093" s="39" t="str">
        <f>COUNTIF($B$32:B1093,B1093)&amp;B1093</f>
        <v>0</v>
      </c>
      <c r="B1093" s="57"/>
      <c r="C1093" s="41" t="s">
        <v>146</v>
      </c>
      <c r="D1093" s="31" t="s">
        <v>145</v>
      </c>
      <c r="E1093" s="31" t="s">
        <v>142</v>
      </c>
      <c r="F1093" s="31" t="s">
        <v>142</v>
      </c>
      <c r="G1093" s="32">
        <v>2002</v>
      </c>
    </row>
    <row r="1094" spans="1:7" ht="16.5" customHeight="1" x14ac:dyDescent="0.15">
      <c r="A1094" s="39" t="str">
        <f>COUNTIF($B$32:B1094,B1094)&amp;B1094</f>
        <v>0</v>
      </c>
      <c r="B1094" s="57"/>
      <c r="C1094" s="41" t="s">
        <v>144</v>
      </c>
      <c r="D1094" s="31" t="s">
        <v>143</v>
      </c>
      <c r="E1094" s="31"/>
      <c r="F1094" s="31" t="s">
        <v>142</v>
      </c>
      <c r="G1094" s="32">
        <v>2000</v>
      </c>
    </row>
    <row r="1095" spans="1:7" ht="16.5" customHeight="1" x14ac:dyDescent="0.15">
      <c r="A1095" s="39" t="str">
        <f>COUNTIF($B$32:B1095,B1095)&amp;B1095</f>
        <v>0</v>
      </c>
      <c r="B1095" s="57"/>
      <c r="C1095" s="41" t="s">
        <v>141</v>
      </c>
      <c r="D1095" s="31" t="s">
        <v>140</v>
      </c>
      <c r="E1095" s="31" t="s">
        <v>139</v>
      </c>
      <c r="F1095" s="31" t="s">
        <v>2454</v>
      </c>
      <c r="G1095" s="32">
        <v>2001</v>
      </c>
    </row>
    <row r="1096" spans="1:7" ht="16.5" customHeight="1" x14ac:dyDescent="0.15">
      <c r="A1096" s="39" t="str">
        <f>COUNTIF($B$32:B1096,B1096)&amp;B1096</f>
        <v>0</v>
      </c>
      <c r="B1096" s="57"/>
      <c r="C1096" s="41" t="s">
        <v>138</v>
      </c>
      <c r="D1096" s="31" t="s">
        <v>137</v>
      </c>
      <c r="E1096" s="31" t="s">
        <v>136</v>
      </c>
      <c r="F1096" s="31" t="s">
        <v>2455</v>
      </c>
      <c r="G1096" s="32">
        <v>2001</v>
      </c>
    </row>
    <row r="1097" spans="1:7" ht="16.5" customHeight="1" x14ac:dyDescent="0.15">
      <c r="A1097" s="39" t="str">
        <f>COUNTIF($B$32:B1097,B1097)&amp;B1097</f>
        <v>0</v>
      </c>
      <c r="B1097" s="57"/>
      <c r="C1097" s="41" t="s">
        <v>135</v>
      </c>
      <c r="D1097" s="31" t="s">
        <v>134</v>
      </c>
      <c r="E1097" s="31" t="s">
        <v>133</v>
      </c>
      <c r="F1097" s="31" t="s">
        <v>67</v>
      </c>
      <c r="G1097" s="32">
        <v>1999</v>
      </c>
    </row>
    <row r="1098" spans="1:7" ht="16.5" customHeight="1" x14ac:dyDescent="0.15">
      <c r="A1098" s="39" t="str">
        <f>COUNTIF($B$32:B1098,B1098)&amp;B1098</f>
        <v>0</v>
      </c>
      <c r="B1098" s="57"/>
      <c r="C1098" s="41" t="s">
        <v>132</v>
      </c>
      <c r="D1098" s="31" t="s">
        <v>131</v>
      </c>
      <c r="E1098" s="31" t="s">
        <v>130</v>
      </c>
      <c r="F1098" s="31" t="s">
        <v>67</v>
      </c>
      <c r="G1098" s="32">
        <v>1997</v>
      </c>
    </row>
    <row r="1099" spans="1:7" ht="16.5" customHeight="1" x14ac:dyDescent="0.15">
      <c r="A1099" s="39" t="str">
        <f>COUNTIF($B$32:B1099,B1099)&amp;B1099</f>
        <v>0</v>
      </c>
      <c r="B1099" s="57"/>
      <c r="C1099" s="41" t="s">
        <v>129</v>
      </c>
      <c r="D1099" s="31" t="s">
        <v>128</v>
      </c>
      <c r="E1099" s="31" t="s">
        <v>127</v>
      </c>
      <c r="F1099" s="31" t="s">
        <v>92</v>
      </c>
      <c r="G1099" s="32">
        <v>2000</v>
      </c>
    </row>
    <row r="1100" spans="1:7" ht="16.5" customHeight="1" x14ac:dyDescent="0.15">
      <c r="A1100" s="39" t="str">
        <f>COUNTIF($B$32:B1100,B1100)&amp;B1100</f>
        <v>0</v>
      </c>
      <c r="B1100" s="57"/>
      <c r="C1100" s="41" t="s">
        <v>126</v>
      </c>
      <c r="D1100" s="31" t="s">
        <v>125</v>
      </c>
      <c r="E1100" s="31" t="s">
        <v>124</v>
      </c>
      <c r="F1100" s="31" t="s">
        <v>67</v>
      </c>
      <c r="G1100" s="32">
        <v>1999</v>
      </c>
    </row>
    <row r="1101" spans="1:7" ht="16.5" customHeight="1" x14ac:dyDescent="0.15">
      <c r="A1101" s="39" t="str">
        <f>COUNTIF($B$32:B1101,B1101)&amp;B1101</f>
        <v>0</v>
      </c>
      <c r="B1101" s="57"/>
      <c r="C1101" s="41" t="s">
        <v>123</v>
      </c>
      <c r="D1101" s="31" t="s">
        <v>122</v>
      </c>
      <c r="E1101" s="31" t="s">
        <v>93</v>
      </c>
      <c r="F1101" s="31" t="s">
        <v>67</v>
      </c>
      <c r="G1101" s="32">
        <v>1999</v>
      </c>
    </row>
    <row r="1102" spans="1:7" ht="16.5" customHeight="1" x14ac:dyDescent="0.15">
      <c r="A1102" s="39" t="str">
        <f>COUNTIF($B$32:B1102,B1102)&amp;B1102</f>
        <v>0</v>
      </c>
      <c r="B1102" s="57"/>
      <c r="C1102" s="41" t="s">
        <v>121</v>
      </c>
      <c r="D1102" s="31" t="s">
        <v>120</v>
      </c>
      <c r="E1102" s="31" t="s">
        <v>93</v>
      </c>
      <c r="F1102" s="31" t="s">
        <v>67</v>
      </c>
      <c r="G1102" s="32">
        <v>1997</v>
      </c>
    </row>
    <row r="1103" spans="1:7" ht="16.5" customHeight="1" x14ac:dyDescent="0.15">
      <c r="A1103" s="39" t="str">
        <f>COUNTIF($B$32:B1103,B1103)&amp;B1103</f>
        <v>0</v>
      </c>
      <c r="B1103" s="57"/>
      <c r="C1103" s="41" t="s">
        <v>119</v>
      </c>
      <c r="D1103" s="31" t="s">
        <v>118</v>
      </c>
      <c r="E1103" s="31" t="s">
        <v>117</v>
      </c>
      <c r="F1103" s="31" t="s">
        <v>67</v>
      </c>
      <c r="G1103" s="32">
        <v>1995</v>
      </c>
    </row>
    <row r="1104" spans="1:7" ht="16.5" customHeight="1" x14ac:dyDescent="0.15">
      <c r="A1104" s="39" t="str">
        <f>COUNTIF($B$32:B1104,B1104)&amp;B1104</f>
        <v>0</v>
      </c>
      <c r="B1104" s="57"/>
      <c r="C1104" s="41" t="s">
        <v>116</v>
      </c>
      <c r="D1104" s="31" t="s">
        <v>115</v>
      </c>
      <c r="E1104" s="31" t="s">
        <v>112</v>
      </c>
      <c r="F1104" s="31" t="s">
        <v>67</v>
      </c>
      <c r="G1104" s="32">
        <v>1998</v>
      </c>
    </row>
    <row r="1105" spans="1:7" ht="16.5" customHeight="1" x14ac:dyDescent="0.15">
      <c r="A1105" s="39" t="str">
        <f>COUNTIF($B$32:B1105,B1105)&amp;B1105</f>
        <v>0</v>
      </c>
      <c r="B1105" s="57"/>
      <c r="C1105" s="41" t="s">
        <v>114</v>
      </c>
      <c r="D1105" s="31" t="s">
        <v>113</v>
      </c>
      <c r="E1105" s="31" t="s">
        <v>112</v>
      </c>
      <c r="F1105" s="31" t="s">
        <v>92</v>
      </c>
      <c r="G1105" s="32">
        <v>2000</v>
      </c>
    </row>
    <row r="1106" spans="1:7" ht="16.5" customHeight="1" x14ac:dyDescent="0.15">
      <c r="A1106" s="39" t="str">
        <f>COUNTIF($B$32:B1106,B1106)&amp;B1106</f>
        <v>0</v>
      </c>
      <c r="B1106" s="57"/>
      <c r="C1106" s="41" t="s">
        <v>111</v>
      </c>
      <c r="D1106" s="31" t="s">
        <v>110</v>
      </c>
      <c r="E1106" s="31" t="s">
        <v>105</v>
      </c>
      <c r="F1106" s="31" t="s">
        <v>67</v>
      </c>
      <c r="G1106" s="32">
        <v>1998</v>
      </c>
    </row>
    <row r="1107" spans="1:7" ht="16.5" customHeight="1" x14ac:dyDescent="0.15">
      <c r="A1107" s="39" t="str">
        <f>COUNTIF($B$32:B1107,B1107)&amp;B1107</f>
        <v>0</v>
      </c>
      <c r="B1107" s="57"/>
      <c r="C1107" s="41" t="s">
        <v>109</v>
      </c>
      <c r="D1107" s="31" t="s">
        <v>108</v>
      </c>
      <c r="E1107" s="31" t="s">
        <v>105</v>
      </c>
      <c r="F1107" s="31" t="s">
        <v>67</v>
      </c>
      <c r="G1107" s="32">
        <v>1999</v>
      </c>
    </row>
    <row r="1108" spans="1:7" ht="16.5" customHeight="1" x14ac:dyDescent="0.15">
      <c r="A1108" s="39" t="str">
        <f>COUNTIF($B$32:B1108,B1108)&amp;B1108</f>
        <v>0</v>
      </c>
      <c r="B1108" s="57"/>
      <c r="C1108" s="41" t="s">
        <v>107</v>
      </c>
      <c r="D1108" s="31" t="s">
        <v>106</v>
      </c>
      <c r="E1108" s="31" t="s">
        <v>105</v>
      </c>
      <c r="F1108" s="31" t="s">
        <v>67</v>
      </c>
      <c r="G1108" s="32">
        <v>2000</v>
      </c>
    </row>
    <row r="1109" spans="1:7" ht="16.5" customHeight="1" x14ac:dyDescent="0.15">
      <c r="A1109" s="39" t="str">
        <f>COUNTIF($B$32:B1109,B1109)&amp;B1109</f>
        <v>0</v>
      </c>
      <c r="B1109" s="57"/>
      <c r="C1109" s="41" t="s">
        <v>104</v>
      </c>
      <c r="D1109" s="31" t="s">
        <v>103</v>
      </c>
      <c r="E1109" s="31" t="s">
        <v>102</v>
      </c>
      <c r="F1109" s="31" t="s">
        <v>92</v>
      </c>
      <c r="G1109" s="32">
        <v>2000</v>
      </c>
    </row>
    <row r="1110" spans="1:7" ht="16.5" customHeight="1" x14ac:dyDescent="0.15">
      <c r="A1110" s="39" t="str">
        <f>COUNTIF($B$32:B1110,B1110)&amp;B1110</f>
        <v>0</v>
      </c>
      <c r="B1110" s="57"/>
      <c r="C1110" s="41" t="s">
        <v>101</v>
      </c>
      <c r="D1110" s="31" t="s">
        <v>100</v>
      </c>
      <c r="E1110" s="31" t="s">
        <v>99</v>
      </c>
      <c r="F1110" s="31" t="s">
        <v>67</v>
      </c>
      <c r="G1110" s="32">
        <v>2002</v>
      </c>
    </row>
    <row r="1111" spans="1:7" ht="16.5" customHeight="1" x14ac:dyDescent="0.15">
      <c r="A1111" s="39" t="str">
        <f>COUNTIF($B$32:B1111,B1111)&amp;B1111</f>
        <v>0</v>
      </c>
      <c r="B1111" s="57"/>
      <c r="C1111" s="41" t="s">
        <v>98</v>
      </c>
      <c r="D1111" s="31" t="s">
        <v>97</v>
      </c>
      <c r="E1111" s="31" t="s">
        <v>96</v>
      </c>
      <c r="F1111" s="31" t="s">
        <v>92</v>
      </c>
      <c r="G1111" s="32">
        <v>2001</v>
      </c>
    </row>
    <row r="1112" spans="1:7" ht="16.5" customHeight="1" x14ac:dyDescent="0.15">
      <c r="A1112" s="39" t="str">
        <f>COUNTIF($B$32:B1112,B1112)&amp;B1112</f>
        <v>0</v>
      </c>
      <c r="B1112" s="57"/>
      <c r="C1112" s="41" t="s">
        <v>95</v>
      </c>
      <c r="D1112" s="31" t="s">
        <v>94</v>
      </c>
      <c r="E1112" s="31" t="s">
        <v>93</v>
      </c>
      <c r="F1112" s="31" t="s">
        <v>92</v>
      </c>
      <c r="G1112" s="32">
        <v>1999</v>
      </c>
    </row>
    <row r="1113" spans="1:7" ht="16.5" customHeight="1" x14ac:dyDescent="0.15">
      <c r="A1113" s="39" t="str">
        <f>COUNTIF($B$32:B1113,B1113)&amp;B1113</f>
        <v>0</v>
      </c>
      <c r="B1113" s="57"/>
      <c r="C1113" s="41" t="s">
        <v>91</v>
      </c>
      <c r="D1113" s="31" t="s">
        <v>90</v>
      </c>
      <c r="E1113" s="31" t="s">
        <v>89</v>
      </c>
      <c r="F1113" s="31" t="s">
        <v>67</v>
      </c>
      <c r="G1113" s="32">
        <v>1998</v>
      </c>
    </row>
    <row r="1114" spans="1:7" ht="33.75" customHeight="1" x14ac:dyDescent="0.15">
      <c r="A1114" s="39" t="str">
        <f>COUNTIF($B$32:B1114,B1114)&amp;B1114</f>
        <v>0</v>
      </c>
      <c r="B1114" s="57"/>
      <c r="C1114" s="41" t="s">
        <v>88</v>
      </c>
      <c r="D1114" s="31" t="s">
        <v>87</v>
      </c>
      <c r="E1114" s="31" t="s">
        <v>86</v>
      </c>
      <c r="F1114" s="31" t="s">
        <v>67</v>
      </c>
      <c r="G1114" s="32">
        <v>1996</v>
      </c>
    </row>
    <row r="1115" spans="1:7" ht="16.5" customHeight="1" x14ac:dyDescent="0.15">
      <c r="A1115" s="39" t="str">
        <f>COUNTIF($B$32:B1115,B1115)&amp;B1115</f>
        <v>0</v>
      </c>
      <c r="B1115" s="57"/>
      <c r="C1115" s="41" t="s">
        <v>85</v>
      </c>
      <c r="D1115" s="31" t="s">
        <v>84</v>
      </c>
      <c r="E1115" s="31" t="s">
        <v>83</v>
      </c>
      <c r="F1115" s="31" t="s">
        <v>67</v>
      </c>
      <c r="G1115" s="32">
        <v>1996</v>
      </c>
    </row>
    <row r="1116" spans="1:7" ht="16.5" customHeight="1" x14ac:dyDescent="0.15">
      <c r="A1116" s="39" t="str">
        <f>COUNTIF($B$32:B1116,B1116)&amp;B1116</f>
        <v>0</v>
      </c>
      <c r="B1116" s="57"/>
      <c r="C1116" s="41" t="s">
        <v>82</v>
      </c>
      <c r="D1116" s="31" t="s">
        <v>81</v>
      </c>
      <c r="E1116" s="31" t="s">
        <v>80</v>
      </c>
      <c r="F1116" s="31" t="s">
        <v>59</v>
      </c>
      <c r="G1116" s="32">
        <v>1998</v>
      </c>
    </row>
    <row r="1117" spans="1:7" ht="16.5" customHeight="1" x14ac:dyDescent="0.15">
      <c r="A1117" s="39" t="str">
        <f>COUNTIF($B$32:B1117,B1117)&amp;B1117</f>
        <v>0</v>
      </c>
      <c r="B1117" s="57"/>
      <c r="C1117" s="41" t="s">
        <v>79</v>
      </c>
      <c r="D1117" s="31" t="s">
        <v>78</v>
      </c>
      <c r="E1117" s="31" t="s">
        <v>77</v>
      </c>
      <c r="F1117" s="31" t="s">
        <v>67</v>
      </c>
      <c r="G1117" s="32">
        <v>2000</v>
      </c>
    </row>
    <row r="1118" spans="1:7" ht="16.5" customHeight="1" x14ac:dyDescent="0.15">
      <c r="A1118" s="39" t="str">
        <f>COUNTIF($B$32:B1118,B1118)&amp;B1118</f>
        <v>0</v>
      </c>
      <c r="B1118" s="57"/>
      <c r="C1118" s="41" t="s">
        <v>76</v>
      </c>
      <c r="D1118" s="31" t="s">
        <v>75</v>
      </c>
      <c r="E1118" s="31" t="s">
        <v>74</v>
      </c>
      <c r="F1118" s="31" t="s">
        <v>67</v>
      </c>
      <c r="G1118" s="32">
        <v>1999</v>
      </c>
    </row>
    <row r="1119" spans="1:7" ht="16.5" customHeight="1" x14ac:dyDescent="0.15">
      <c r="A1119" s="39" t="str">
        <f>COUNTIF($B$32:B1119,B1119)&amp;B1119</f>
        <v>0</v>
      </c>
      <c r="B1119" s="57"/>
      <c r="C1119" s="41" t="s">
        <v>73</v>
      </c>
      <c r="D1119" s="31" t="s">
        <v>72</v>
      </c>
      <c r="E1119" s="31" t="s">
        <v>71</v>
      </c>
      <c r="F1119" s="31" t="s">
        <v>2454</v>
      </c>
      <c r="G1119" s="32">
        <v>1998</v>
      </c>
    </row>
    <row r="1120" spans="1:7" ht="16.5" customHeight="1" x14ac:dyDescent="0.15">
      <c r="A1120" s="39" t="str">
        <f>COUNTIF($B$32:B1120,B1120)&amp;B1120</f>
        <v>0</v>
      </c>
      <c r="B1120" s="57"/>
      <c r="C1120" s="41" t="s">
        <v>70</v>
      </c>
      <c r="D1120" s="31" t="s">
        <v>69</v>
      </c>
      <c r="E1120" s="31" t="s">
        <v>68</v>
      </c>
      <c r="F1120" s="31" t="s">
        <v>67</v>
      </c>
      <c r="G1120" s="32">
        <v>1999</v>
      </c>
    </row>
    <row r="1121" spans="1:7" ht="16.5" customHeight="1" x14ac:dyDescent="0.15">
      <c r="A1121" s="39" t="str">
        <f>COUNTIF($B$32:B1121,B1121)&amp;B1121</f>
        <v>0</v>
      </c>
      <c r="B1121" s="57"/>
      <c r="C1121" s="41" t="s">
        <v>66</v>
      </c>
      <c r="D1121" s="31" t="s">
        <v>65</v>
      </c>
      <c r="E1121" s="31" t="s">
        <v>64</v>
      </c>
      <c r="F1121" s="31" t="s">
        <v>63</v>
      </c>
      <c r="G1121" s="32">
        <v>1999</v>
      </c>
    </row>
    <row r="1122" spans="1:7" ht="16.5" customHeight="1" x14ac:dyDescent="0.15">
      <c r="A1122" s="39" t="str">
        <f>COUNTIF($B$32:B1122,B1122)&amp;B1122</f>
        <v>0</v>
      </c>
      <c r="B1122" s="57"/>
      <c r="C1122" s="41" t="s">
        <v>62</v>
      </c>
      <c r="D1122" s="31" t="s">
        <v>61</v>
      </c>
      <c r="E1122" s="31" t="s">
        <v>60</v>
      </c>
      <c r="F1122" s="31" t="s">
        <v>59</v>
      </c>
      <c r="G1122" s="32">
        <v>1999</v>
      </c>
    </row>
    <row r="1123" spans="1:7" ht="16.5" customHeight="1" x14ac:dyDescent="0.15">
      <c r="A1123" s="39" t="str">
        <f>COUNTIF($B$32:B1123,B1123)&amp;B1123</f>
        <v>0</v>
      </c>
      <c r="B1123" s="57"/>
      <c r="C1123" s="41" t="s">
        <v>58</v>
      </c>
      <c r="D1123" s="31" t="s">
        <v>57</v>
      </c>
      <c r="E1123" s="31"/>
      <c r="F1123" s="31" t="s">
        <v>2430</v>
      </c>
      <c r="G1123" s="32">
        <v>1998</v>
      </c>
    </row>
    <row r="1124" spans="1:7" ht="16.5" customHeight="1" x14ac:dyDescent="0.15">
      <c r="A1124" s="39" t="str">
        <f>COUNTIF($B$32:B1124,B1124)&amp;B1124</f>
        <v>0</v>
      </c>
      <c r="B1124" s="57"/>
      <c r="C1124" s="41" t="s">
        <v>56</v>
      </c>
      <c r="D1124" s="31" t="s">
        <v>55</v>
      </c>
      <c r="E1124" s="31" t="s">
        <v>54</v>
      </c>
      <c r="F1124" s="31" t="s">
        <v>2456</v>
      </c>
      <c r="G1124" s="32">
        <v>1998</v>
      </c>
    </row>
    <row r="1125" spans="1:7" ht="16.5" customHeight="1" x14ac:dyDescent="0.15">
      <c r="A1125" s="39" t="str">
        <f>COUNTIF($B$32:B1125,B1125)&amp;B1125</f>
        <v>0</v>
      </c>
      <c r="B1125" s="57"/>
      <c r="C1125" s="41" t="s">
        <v>53</v>
      </c>
      <c r="D1125" s="31" t="s">
        <v>52</v>
      </c>
      <c r="E1125" s="31" t="s">
        <v>49</v>
      </c>
      <c r="F1125" s="31" t="s">
        <v>2457</v>
      </c>
      <c r="G1125" s="32">
        <v>1995</v>
      </c>
    </row>
    <row r="1126" spans="1:7" ht="16.5" customHeight="1" x14ac:dyDescent="0.15">
      <c r="A1126" s="39" t="str">
        <f>COUNTIF($B$32:B1126,B1126)&amp;B1126</f>
        <v>0</v>
      </c>
      <c r="B1126" s="57"/>
      <c r="C1126" s="41" t="s">
        <v>51</v>
      </c>
      <c r="D1126" s="31" t="s">
        <v>50</v>
      </c>
      <c r="E1126" s="31" t="s">
        <v>49</v>
      </c>
      <c r="F1126" s="31" t="s">
        <v>2457</v>
      </c>
      <c r="G1126" s="32">
        <v>1993</v>
      </c>
    </row>
    <row r="1127" spans="1:7" ht="16.5" customHeight="1" x14ac:dyDescent="0.15">
      <c r="A1127" s="39" t="str">
        <f>COUNTIF($B$32:B1127,B1127)&amp;B1127</f>
        <v>0</v>
      </c>
      <c r="B1127" s="57"/>
      <c r="C1127" s="41" t="s">
        <v>48</v>
      </c>
      <c r="D1127" s="31" t="s">
        <v>47</v>
      </c>
      <c r="E1127" s="31" t="s">
        <v>46</v>
      </c>
      <c r="F1127" s="31" t="s">
        <v>2457</v>
      </c>
      <c r="G1127" s="32">
        <v>1999</v>
      </c>
    </row>
    <row r="1128" spans="1:7" ht="16.5" customHeight="1" x14ac:dyDescent="0.15">
      <c r="A1128" s="39" t="str">
        <f>COUNTIF($B$32:B1128,B1128)&amp;B1128</f>
        <v>0</v>
      </c>
      <c r="B1128" s="57"/>
      <c r="C1128" s="41" t="s">
        <v>45</v>
      </c>
      <c r="D1128" s="31" t="s">
        <v>44</v>
      </c>
      <c r="E1128" s="31" t="s">
        <v>43</v>
      </c>
      <c r="F1128" s="31" t="s">
        <v>2458</v>
      </c>
      <c r="G1128" s="32">
        <v>2000</v>
      </c>
    </row>
    <row r="1129" spans="1:7" ht="16.5" customHeight="1" x14ac:dyDescent="0.15">
      <c r="A1129" s="39" t="str">
        <f>COUNTIF($B$32:B1129,B1129)&amp;B1129</f>
        <v>0</v>
      </c>
      <c r="B1129" s="57"/>
      <c r="C1129" s="41" t="s">
        <v>42</v>
      </c>
      <c r="D1129" s="31" t="s">
        <v>41</v>
      </c>
      <c r="E1129" s="31" t="s">
        <v>40</v>
      </c>
      <c r="F1129" s="31" t="s">
        <v>2458</v>
      </c>
      <c r="G1129" s="32">
        <v>2000</v>
      </c>
    </row>
    <row r="1130" spans="1:7" ht="16.5" customHeight="1" x14ac:dyDescent="0.15">
      <c r="A1130" s="39" t="str">
        <f>COUNTIF($B$32:B1130,B1130)&amp;B1130</f>
        <v>0</v>
      </c>
      <c r="B1130" s="57"/>
      <c r="C1130" s="41" t="s">
        <v>39</v>
      </c>
      <c r="D1130" s="31" t="s">
        <v>38</v>
      </c>
      <c r="E1130" s="31" t="s">
        <v>37</v>
      </c>
      <c r="F1130" s="31" t="s">
        <v>2459</v>
      </c>
      <c r="G1130" s="32">
        <v>2000</v>
      </c>
    </row>
    <row r="1131" spans="1:7" ht="16.5" customHeight="1" x14ac:dyDescent="0.15">
      <c r="A1131" s="39" t="str">
        <f>COUNTIF($B$32:B1131,B1131)&amp;B1131</f>
        <v>0</v>
      </c>
      <c r="B1131" s="58"/>
      <c r="C1131" s="42" t="s">
        <v>36</v>
      </c>
      <c r="D1131" s="29" t="s">
        <v>35</v>
      </c>
      <c r="E1131" s="29"/>
      <c r="F1131" s="29" t="s">
        <v>2460</v>
      </c>
      <c r="G1131" s="30">
        <v>1999</v>
      </c>
    </row>
    <row r="1132" spans="1:7" ht="16.5" customHeight="1" x14ac:dyDescent="0.15">
      <c r="A1132" s="39"/>
    </row>
    <row r="1133" spans="1:7" ht="16.5" customHeight="1" x14ac:dyDescent="0.15">
      <c r="A1133" s="39"/>
      <c r="B1133" s="47" t="s">
        <v>2308</v>
      </c>
    </row>
    <row r="1134" spans="1:7" ht="16.5" customHeight="1" x14ac:dyDescent="0.15">
      <c r="F1134" s="26"/>
    </row>
    <row r="1135" spans="1:7" ht="16.5" customHeight="1" x14ac:dyDescent="0.15">
      <c r="F1135" s="26"/>
    </row>
    <row r="1136" spans="1:7" ht="16.5" customHeight="1" x14ac:dyDescent="0.15">
      <c r="F1136" s="26"/>
    </row>
    <row r="1137" spans="6:6" ht="16.5" customHeight="1" x14ac:dyDescent="0.15">
      <c r="F1137" s="26"/>
    </row>
    <row r="1138" spans="6:6" ht="16.5" customHeight="1" x14ac:dyDescent="0.15">
      <c r="F1138" s="26"/>
    </row>
    <row r="1139" spans="6:6" ht="16.5" customHeight="1" x14ac:dyDescent="0.15">
      <c r="F1139" s="26"/>
    </row>
    <row r="1140" spans="6:6" ht="16.5" customHeight="1" x14ac:dyDescent="0.15">
      <c r="F1140" s="26"/>
    </row>
    <row r="1141" spans="6:6" ht="16.5" customHeight="1" x14ac:dyDescent="0.15">
      <c r="F1141" s="26"/>
    </row>
    <row r="1142" spans="6:6" ht="16.5" customHeight="1" x14ac:dyDescent="0.15">
      <c r="F1142" s="26"/>
    </row>
    <row r="1143" spans="6:6" ht="16.5" customHeight="1" x14ac:dyDescent="0.15">
      <c r="F1143" s="26"/>
    </row>
    <row r="1144" spans="6:6" ht="16.5" customHeight="1" x14ac:dyDescent="0.15">
      <c r="F1144" s="26"/>
    </row>
    <row r="1145" spans="6:6" ht="16.5" customHeight="1" x14ac:dyDescent="0.15">
      <c r="F1145" s="26"/>
    </row>
    <row r="1146" spans="6:6" ht="16.5" customHeight="1" x14ac:dyDescent="0.15">
      <c r="F1146" s="26"/>
    </row>
    <row r="1147" spans="6:6" ht="16.5" customHeight="1" x14ac:dyDescent="0.15">
      <c r="F1147" s="26"/>
    </row>
    <row r="1148" spans="6:6" ht="16.5" customHeight="1" x14ac:dyDescent="0.15">
      <c r="F1148" s="26"/>
    </row>
    <row r="1149" spans="6:6" ht="16.5" customHeight="1" x14ac:dyDescent="0.15">
      <c r="F1149" s="26"/>
    </row>
    <row r="1150" spans="6:6" ht="16.5" customHeight="1" x14ac:dyDescent="0.15">
      <c r="F1150" s="26"/>
    </row>
    <row r="1151" spans="6:6" ht="16.5" customHeight="1" x14ac:dyDescent="0.15">
      <c r="F1151" s="26"/>
    </row>
    <row r="1152" spans="6:6" ht="16.5" customHeight="1" x14ac:dyDescent="0.15">
      <c r="F1152" s="26"/>
    </row>
    <row r="1153" spans="6:6" ht="16.5" customHeight="1" x14ac:dyDescent="0.15">
      <c r="F1153" s="26"/>
    </row>
    <row r="1154" spans="6:6" ht="16.5" customHeight="1" x14ac:dyDescent="0.15">
      <c r="F1154" s="26"/>
    </row>
    <row r="1155" spans="6:6" ht="16.5" customHeight="1" x14ac:dyDescent="0.15">
      <c r="F1155" s="26"/>
    </row>
    <row r="1156" spans="6:6" ht="16.5" customHeight="1" x14ac:dyDescent="0.15">
      <c r="F1156" s="26"/>
    </row>
    <row r="1157" spans="6:6" ht="16.5" customHeight="1" x14ac:dyDescent="0.15">
      <c r="F1157" s="26"/>
    </row>
    <row r="1158" spans="6:6" ht="16.5" customHeight="1" x14ac:dyDescent="0.15">
      <c r="F1158" s="26"/>
    </row>
    <row r="1159" spans="6:6" ht="16.5" customHeight="1" x14ac:dyDescent="0.15">
      <c r="F1159" s="26"/>
    </row>
    <row r="1160" spans="6:6" ht="16.5" customHeight="1" x14ac:dyDescent="0.15">
      <c r="F1160" s="26"/>
    </row>
    <row r="1161" spans="6:6" ht="16.5" customHeight="1" x14ac:dyDescent="0.15">
      <c r="F1161" s="26"/>
    </row>
    <row r="1162" spans="6:6" ht="16.5" customHeight="1" x14ac:dyDescent="0.15">
      <c r="F1162" s="26"/>
    </row>
    <row r="1163" spans="6:6" ht="16.5" customHeight="1" x14ac:dyDescent="0.15">
      <c r="F1163" s="26"/>
    </row>
    <row r="1164" spans="6:6" ht="16.5" customHeight="1" x14ac:dyDescent="0.15">
      <c r="F1164" s="26"/>
    </row>
    <row r="1165" spans="6:6" ht="16.5" customHeight="1" x14ac:dyDescent="0.15">
      <c r="F1165" s="26"/>
    </row>
    <row r="1166" spans="6:6" ht="16.5" customHeight="1" x14ac:dyDescent="0.15">
      <c r="F1166" s="26"/>
    </row>
    <row r="1167" spans="6:6" ht="16.5" customHeight="1" x14ac:dyDescent="0.15">
      <c r="F1167" s="26"/>
    </row>
    <row r="1168" spans="6:6" ht="16.5" customHeight="1" x14ac:dyDescent="0.15">
      <c r="F1168" s="26"/>
    </row>
    <row r="1169" spans="6:6" ht="16.5" customHeight="1" x14ac:dyDescent="0.15">
      <c r="F1169" s="26"/>
    </row>
    <row r="1170" spans="6:6" ht="16.5" customHeight="1" x14ac:dyDescent="0.15">
      <c r="F1170" s="26"/>
    </row>
    <row r="1171" spans="6:6" ht="16.5" customHeight="1" x14ac:dyDescent="0.15">
      <c r="F1171" s="26"/>
    </row>
    <row r="1172" spans="6:6" ht="16.5" customHeight="1" x14ac:dyDescent="0.15">
      <c r="F1172" s="26"/>
    </row>
    <row r="1173" spans="6:6" ht="16.5" customHeight="1" x14ac:dyDescent="0.15">
      <c r="F1173" s="26"/>
    </row>
    <row r="1174" spans="6:6" ht="16.5" customHeight="1" x14ac:dyDescent="0.15">
      <c r="F1174" s="26"/>
    </row>
    <row r="1175" spans="6:6" ht="16.5" customHeight="1" x14ac:dyDescent="0.15">
      <c r="F1175" s="26"/>
    </row>
    <row r="1176" spans="6:6" ht="16.5" customHeight="1" x14ac:dyDescent="0.15">
      <c r="F1176" s="26"/>
    </row>
    <row r="1177" spans="6:6" ht="16.5" customHeight="1" x14ac:dyDescent="0.15">
      <c r="F1177" s="26"/>
    </row>
    <row r="1178" spans="6:6" ht="16.5" customHeight="1" x14ac:dyDescent="0.15">
      <c r="F1178" s="26"/>
    </row>
    <row r="1179" spans="6:6" ht="16.5" customHeight="1" x14ac:dyDescent="0.15">
      <c r="F1179" s="26"/>
    </row>
    <row r="1180" spans="6:6" ht="16.5" customHeight="1" x14ac:dyDescent="0.15">
      <c r="F1180" s="26"/>
    </row>
    <row r="1181" spans="6:6" ht="16.5" customHeight="1" x14ac:dyDescent="0.15">
      <c r="F1181" s="26"/>
    </row>
    <row r="1182" spans="6:6" ht="16.5" customHeight="1" x14ac:dyDescent="0.15">
      <c r="F1182" s="26"/>
    </row>
    <row r="1183" spans="6:6" ht="16.5" customHeight="1" x14ac:dyDescent="0.15">
      <c r="F1183" s="26"/>
    </row>
    <row r="1184" spans="6:6" ht="16.5" customHeight="1" x14ac:dyDescent="0.15">
      <c r="F1184" s="26"/>
    </row>
    <row r="1185" spans="6:6" ht="16.5" customHeight="1" x14ac:dyDescent="0.15">
      <c r="F1185" s="26"/>
    </row>
    <row r="1186" spans="6:6" ht="16.5" customHeight="1" x14ac:dyDescent="0.15">
      <c r="F1186" s="26"/>
    </row>
    <row r="1187" spans="6:6" ht="16.5" customHeight="1" x14ac:dyDescent="0.15">
      <c r="F1187" s="26"/>
    </row>
    <row r="1188" spans="6:6" ht="16.5" customHeight="1" x14ac:dyDescent="0.15">
      <c r="F1188" s="26"/>
    </row>
    <row r="1189" spans="6:6" ht="16.5" customHeight="1" x14ac:dyDescent="0.15">
      <c r="F1189" s="26"/>
    </row>
    <row r="1190" spans="6:6" ht="16.5" customHeight="1" x14ac:dyDescent="0.15">
      <c r="F1190" s="26"/>
    </row>
    <row r="1191" spans="6:6" ht="16.5" customHeight="1" x14ac:dyDescent="0.15">
      <c r="F1191" s="26"/>
    </row>
    <row r="1192" spans="6:6" ht="16.5" customHeight="1" x14ac:dyDescent="0.15">
      <c r="F1192" s="26"/>
    </row>
    <row r="1193" spans="6:6" ht="16.5" customHeight="1" x14ac:dyDescent="0.15">
      <c r="F1193" s="26"/>
    </row>
    <row r="1194" spans="6:6" ht="16.5" customHeight="1" x14ac:dyDescent="0.15">
      <c r="F1194" s="26"/>
    </row>
    <row r="1195" spans="6:6" ht="16.5" customHeight="1" x14ac:dyDescent="0.15">
      <c r="F1195" s="26"/>
    </row>
    <row r="1196" spans="6:6" ht="16.5" customHeight="1" x14ac:dyDescent="0.15">
      <c r="F1196" s="26"/>
    </row>
    <row r="1197" spans="6:6" ht="16.5" customHeight="1" x14ac:dyDescent="0.15">
      <c r="F1197" s="26"/>
    </row>
    <row r="1198" spans="6:6" ht="16.5" customHeight="1" x14ac:dyDescent="0.15">
      <c r="F1198" s="26"/>
    </row>
    <row r="1199" spans="6:6" ht="16.5" customHeight="1" x14ac:dyDescent="0.15">
      <c r="F1199" s="26"/>
    </row>
    <row r="1200" spans="6:6" ht="16.5" customHeight="1" x14ac:dyDescent="0.15">
      <c r="F1200" s="26"/>
    </row>
    <row r="1201" spans="6:6" ht="16.5" customHeight="1" x14ac:dyDescent="0.15">
      <c r="F1201" s="26"/>
    </row>
    <row r="1202" spans="6:6" ht="16.5" customHeight="1" x14ac:dyDescent="0.15">
      <c r="F1202" s="26"/>
    </row>
    <row r="1203" spans="6:6" ht="16.5" customHeight="1" x14ac:dyDescent="0.15">
      <c r="F1203" s="26"/>
    </row>
    <row r="1204" spans="6:6" ht="16.5" customHeight="1" x14ac:dyDescent="0.15">
      <c r="F1204" s="26"/>
    </row>
    <row r="1205" spans="6:6" ht="16.5" customHeight="1" x14ac:dyDescent="0.15">
      <c r="F1205" s="26"/>
    </row>
    <row r="1206" spans="6:6" ht="16.5" customHeight="1" x14ac:dyDescent="0.15">
      <c r="F1206" s="26"/>
    </row>
    <row r="1207" spans="6:6" ht="16.5" customHeight="1" x14ac:dyDescent="0.15">
      <c r="F1207" s="26"/>
    </row>
    <row r="1208" spans="6:6" ht="16.5" customHeight="1" x14ac:dyDescent="0.15">
      <c r="F1208" s="26"/>
    </row>
  </sheetData>
  <sheetProtection sheet="1" objects="1" scenarios="1"/>
  <mergeCells count="3">
    <mergeCell ref="B1:G1"/>
    <mergeCell ref="B3:F3"/>
    <mergeCell ref="B2:F2"/>
  </mergeCells>
  <phoneticPr fontId="2"/>
  <dataValidations count="1">
    <dataValidation type="list" allowBlank="1" showInputMessage="1" showErrorMessage="1" sqref="B528:B643 B780:B802 B965:B1132 B450:B523 B648:B774 B18:B208 B213:B445 B808:B960" xr:uid="{00000000-0002-0000-0000-000000000000}">
      <formula1>"貸出"</formula1>
    </dataValidation>
  </dataValidations>
  <hyperlinks>
    <hyperlink ref="B211" location="全般" display="（▲前カテゴリーヘ）" xr:uid="{00000000-0004-0000-0000-000000000000}"/>
    <hyperlink ref="D211" location="産業中毒・職業性疾病" display="（▼次カテゴリーへ）　" xr:uid="{00000000-0004-0000-0000-000001000000}"/>
    <hyperlink ref="B524" location="貸出物品一覧!B1" display="（▲topへ）" xr:uid="{00000000-0004-0000-0000-000002000000}"/>
    <hyperlink ref="B209" location="貸出物品一覧!B1" display="（▲topへ）" xr:uid="{00000000-0004-0000-0000-000003000000}"/>
    <hyperlink ref="D448" location="健康管理" display="（▼次カテゴリーへ）　" xr:uid="{00000000-0004-0000-0000-000004000000}"/>
    <hyperlink ref="B448" location="関係法令" display="（▲前カテゴリーヘ）" xr:uid="{00000000-0004-0000-0000-000005000000}"/>
    <hyperlink ref="B446" location="貸出物品一覧!B1" display="（▲topへ）" xr:uid="{00000000-0004-0000-0000-000006000000}"/>
    <hyperlink ref="B526" location="産業中毒・職業性疾病" display="（▲前カテゴリーヘ）" xr:uid="{00000000-0004-0000-0000-000007000000}"/>
    <hyperlink ref="D526" location="作業環境管理" display="（▼次カテゴリーへ）　" xr:uid="{00000000-0004-0000-0000-000008000000}"/>
    <hyperlink ref="B644" location="貸出物品一覧!B1" display="（▲topへ）" xr:uid="{00000000-0004-0000-0000-000009000000}"/>
    <hyperlink ref="B646" location="健康管理" display="（▲前カテゴリーヘ）" xr:uid="{00000000-0004-0000-0000-00000A000000}"/>
    <hyperlink ref="D646" location="作業管理" display="（▼次カテゴリーへ）　" xr:uid="{00000000-0004-0000-0000-00000B000000}"/>
    <hyperlink ref="B776" location="貸出物品一覧!B1" display="（▲topへ）" xr:uid="{00000000-0004-0000-0000-00000C000000}"/>
    <hyperlink ref="B778" location="作業環境管理" display="（▲前カテゴリーヘ）" xr:uid="{00000000-0004-0000-0000-00000D000000}"/>
    <hyperlink ref="D778" location="メンタルヘルス" display="（▼次カテゴリーへ）　" xr:uid="{00000000-0004-0000-0000-00000E000000}"/>
    <hyperlink ref="B804" location="貸出物品一覧!B1" display="（▲topへ）" xr:uid="{00000000-0004-0000-0000-00000F000000}"/>
    <hyperlink ref="B806" location="作業管理" display="（▲前カテゴリーヘ）" xr:uid="{00000000-0004-0000-0000-000010000000}"/>
    <hyperlink ref="D806" location="その他" display="（▼次カテゴリーへ）　" xr:uid="{00000000-0004-0000-0000-000011000000}"/>
    <hyperlink ref="B961" location="貸出物品一覧!B1" display="（▲topへ）" xr:uid="{00000000-0004-0000-0000-000012000000}"/>
    <hyperlink ref="B963" location="メンタルヘルス" display="（▲前カテゴリーヘ）" xr:uid="{00000000-0004-0000-0000-000013000000}"/>
    <hyperlink ref="B1133" location="貸出物品一覧!B1" display="（▲topへ）" xr:uid="{00000000-0004-0000-0000-000015000000}"/>
    <hyperlink ref="C4" location="全般" display="（01　全般）　" xr:uid="{00000000-0004-0000-0000-00001D000000}"/>
    <hyperlink ref="C5" location="関係法令" display="（02　関係法令）" xr:uid="{00000000-0004-0000-0000-00001E000000}"/>
    <hyperlink ref="C6" location="産業中毒・職業性疾病" display="（03　産業中毒・職業疾病）" xr:uid="{00000000-0004-0000-0000-00001F000000}"/>
    <hyperlink ref="C7" location="健康管理" display="（04　健康管理）" xr:uid="{00000000-0004-0000-0000-000020000000}"/>
    <hyperlink ref="C8" location="作業環境管理" display="（05　作業環境管理）" xr:uid="{00000000-0004-0000-0000-000021000000}"/>
    <hyperlink ref="C9" location="作業管理" display="（06　作業管理）" xr:uid="{00000000-0004-0000-0000-000022000000}"/>
    <hyperlink ref="C10" location="メンタルヘルス" display="（07　メンタルヘルス）" xr:uid="{00000000-0004-0000-0000-000023000000}"/>
    <hyperlink ref="C11" location="その他" display="（00　その他）　" xr:uid="{00000000-0004-0000-0000-000024000000}"/>
    <hyperlink ref="D16" location="関係法令" display="（▼次カテゴリーへ）　" xr:uid="{00000000-0004-0000-0000-000028000000}"/>
  </hyperlinks>
  <pageMargins left="0.25" right="0.25" top="0.75" bottom="0.75" header="0.3" footer="0.3"/>
  <pageSetup paperSize="9" scale="58"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K35"/>
  <sheetViews>
    <sheetView view="pageBreakPreview" zoomScale="90" zoomScaleNormal="100" zoomScaleSheetLayoutView="90" workbookViewId="0">
      <selection activeCell="A27" sqref="A27:XFD27"/>
    </sheetView>
  </sheetViews>
  <sheetFormatPr defaultRowHeight="13.5" x14ac:dyDescent="0.15"/>
  <cols>
    <col min="1" max="1" width="2.875" customWidth="1"/>
    <col min="2" max="2" width="16.125" customWidth="1"/>
    <col min="3" max="3" width="12.5" customWidth="1"/>
    <col min="4" max="4" width="29.125" customWidth="1"/>
    <col min="5" max="5" width="14.375" customWidth="1"/>
    <col min="6" max="6" width="12.5" customWidth="1"/>
    <col min="7" max="7" width="18.375" customWidth="1"/>
    <col min="8" max="8" width="11.5" customWidth="1"/>
    <col min="9" max="9" width="16.875" customWidth="1"/>
    <col min="10" max="10" width="5.5" customWidth="1"/>
  </cols>
  <sheetData>
    <row r="1" spans="1:11" ht="43.15" customHeight="1" x14ac:dyDescent="0.3">
      <c r="A1" s="1"/>
      <c r="B1" s="115"/>
      <c r="C1" s="116"/>
      <c r="D1" s="116"/>
      <c r="E1" s="116"/>
      <c r="G1" s="117" t="s">
        <v>1</v>
      </c>
      <c r="H1" s="117"/>
      <c r="I1" s="117"/>
      <c r="J1" s="117"/>
    </row>
    <row r="2" spans="1:11" ht="60" customHeight="1" x14ac:dyDescent="0.15">
      <c r="B2" s="118" t="s">
        <v>2761</v>
      </c>
      <c r="C2" s="119"/>
      <c r="D2" s="119"/>
      <c r="E2" s="119"/>
      <c r="F2" s="119"/>
      <c r="G2" s="119"/>
      <c r="H2" s="119"/>
      <c r="I2" s="119"/>
      <c r="J2" s="119"/>
    </row>
    <row r="3" spans="1:11" ht="13.15" customHeight="1" thickBot="1" x14ac:dyDescent="0.2">
      <c r="B3" s="2"/>
      <c r="C3" s="2"/>
      <c r="D3" s="2"/>
      <c r="E3" s="3"/>
      <c r="F3" s="3"/>
      <c r="G3" s="3"/>
      <c r="H3" s="3"/>
      <c r="I3" s="3"/>
      <c r="J3" s="3"/>
    </row>
    <row r="4" spans="1:11" ht="56.25" customHeight="1" thickBot="1" x14ac:dyDescent="0.2">
      <c r="B4" s="127" t="s">
        <v>29</v>
      </c>
      <c r="C4" s="127"/>
      <c r="D4" s="127"/>
      <c r="E4" s="127"/>
      <c r="F4" s="128"/>
      <c r="G4" s="14" t="s">
        <v>7</v>
      </c>
      <c r="H4" s="120"/>
      <c r="I4" s="120"/>
      <c r="J4" s="121"/>
    </row>
    <row r="5" spans="1:11" ht="7.15" customHeight="1" thickBot="1" x14ac:dyDescent="0.2"/>
    <row r="6" spans="1:11" ht="69.75" customHeight="1" x14ac:dyDescent="0.15">
      <c r="B6" s="15" t="s">
        <v>27</v>
      </c>
      <c r="C6" s="122"/>
      <c r="D6" s="123"/>
      <c r="E6" s="60" t="s">
        <v>28</v>
      </c>
      <c r="F6" s="124"/>
      <c r="G6" s="125"/>
      <c r="H6" s="125"/>
      <c r="I6" s="125"/>
      <c r="J6" s="126"/>
    </row>
    <row r="7" spans="1:11" ht="69.75" customHeight="1" x14ac:dyDescent="0.15">
      <c r="B7" s="61" t="s">
        <v>2330</v>
      </c>
      <c r="C7" s="143"/>
      <c r="D7" s="144"/>
      <c r="E7" s="144"/>
      <c r="F7" s="144"/>
      <c r="G7" s="144"/>
      <c r="H7" s="144"/>
      <c r="I7" s="144"/>
      <c r="J7" s="145"/>
    </row>
    <row r="8" spans="1:11" ht="69.75" customHeight="1" thickBot="1" x14ac:dyDescent="0.2">
      <c r="B8" s="62" t="s">
        <v>2329</v>
      </c>
      <c r="C8" s="140"/>
      <c r="D8" s="141"/>
      <c r="E8" s="63" t="s">
        <v>2328</v>
      </c>
      <c r="F8" s="140"/>
      <c r="G8" s="141"/>
      <c r="H8" s="141"/>
      <c r="I8" s="141"/>
      <c r="J8" s="142"/>
    </row>
    <row r="9" spans="1:11" ht="66.75" customHeight="1" thickBot="1" x14ac:dyDescent="0.2">
      <c r="B9" s="13" t="s">
        <v>10</v>
      </c>
      <c r="C9" s="25" t="s">
        <v>12</v>
      </c>
      <c r="D9" s="146"/>
      <c r="E9" s="147"/>
      <c r="F9" s="12" t="s">
        <v>11</v>
      </c>
      <c r="G9" s="132"/>
      <c r="H9" s="132"/>
      <c r="I9" s="132"/>
      <c r="J9" s="133"/>
      <c r="K9" s="4"/>
    </row>
    <row r="10" spans="1:11" ht="39" customHeight="1" thickBot="1" x14ac:dyDescent="0.2">
      <c r="B10" s="40" t="s">
        <v>25</v>
      </c>
      <c r="C10" s="134" t="s">
        <v>26</v>
      </c>
      <c r="D10" s="135"/>
      <c r="E10" s="135"/>
      <c r="F10" s="135"/>
      <c r="G10" s="135"/>
      <c r="H10" s="135"/>
      <c r="I10" s="135"/>
      <c r="J10" s="136"/>
    </row>
    <row r="11" spans="1:11" ht="46.5" customHeight="1" x14ac:dyDescent="0.15">
      <c r="A11" s="64" t="s">
        <v>2298</v>
      </c>
      <c r="B11" s="52" t="str">
        <f>IFERROR(VLOOKUP(A11,貸出物品一覧!$A$17:$G$1140,3,FALSE),"")</f>
        <v/>
      </c>
      <c r="C11" s="137" t="str">
        <f>IFERROR(VLOOKUP(B11,貸出物品一覧!$C$17:$G$1140,2,FALSE),"")</f>
        <v/>
      </c>
      <c r="D11" s="138" t="str">
        <f>IFERROR(VLOOKUP(C11,貸出物品一覧!$A$17:$G$1140,3,FALSE),"")</f>
        <v/>
      </c>
      <c r="E11" s="138" t="str">
        <f>IFERROR(VLOOKUP(D11,貸出物品一覧!$A$17:$G$1140,3,FALSE),"")</f>
        <v/>
      </c>
      <c r="F11" s="138" t="str">
        <f>IFERROR(VLOOKUP(E11,貸出物品一覧!$A$17:$G$1140,3,FALSE),"")</f>
        <v/>
      </c>
      <c r="G11" s="138" t="str">
        <f>IFERROR(VLOOKUP(F11,貸出物品一覧!$A$17:$G$1140,3,FALSE),"")</f>
        <v/>
      </c>
      <c r="H11" s="138" t="str">
        <f>IFERROR(VLOOKUP(G11,貸出物品一覧!$A$17:$G$1140,3,FALSE),"")</f>
        <v/>
      </c>
      <c r="I11" s="138" t="str">
        <f>IFERROR(VLOOKUP(H11,貸出物品一覧!$A$17:$G$1140,3,FALSE),"")</f>
        <v/>
      </c>
      <c r="J11" s="139" t="str">
        <f>IFERROR(VLOOKUP(I11,貸出物品一覧!$A$17:$G$1140,3,FALSE),"")</f>
        <v/>
      </c>
    </row>
    <row r="12" spans="1:11" ht="46.5" customHeight="1" x14ac:dyDescent="0.15">
      <c r="A12" s="65" t="s">
        <v>2299</v>
      </c>
      <c r="B12" s="53" t="str">
        <f>IFERROR(VLOOKUP(A12,貸出物品一覧!$A$17:$G$1140,3,FALSE),"")</f>
        <v/>
      </c>
      <c r="C12" s="129" t="str">
        <f>IFERROR(VLOOKUP(B12,貸出物品一覧!$C$17:$G$1140,2,FALSE),"")</f>
        <v/>
      </c>
      <c r="D12" s="130" t="str">
        <f>IFERROR(VLOOKUP(C12,貸出物品一覧!$A$17:$G$1140,3,FALSE),"")</f>
        <v/>
      </c>
      <c r="E12" s="130" t="str">
        <f>IFERROR(VLOOKUP(D12,貸出物品一覧!$A$17:$G$1140,3,FALSE),"")</f>
        <v/>
      </c>
      <c r="F12" s="130" t="str">
        <f>IFERROR(VLOOKUP(E12,貸出物品一覧!$A$17:$G$1140,3,FALSE),"")</f>
        <v/>
      </c>
      <c r="G12" s="130" t="str">
        <f>IFERROR(VLOOKUP(F12,貸出物品一覧!$A$17:$G$1140,3,FALSE),"")</f>
        <v/>
      </c>
      <c r="H12" s="130" t="str">
        <f>IFERROR(VLOOKUP(G12,貸出物品一覧!$A$17:$G$1140,3,FALSE),"")</f>
        <v/>
      </c>
      <c r="I12" s="130" t="str">
        <f>IFERROR(VLOOKUP(H12,貸出物品一覧!$A$17:$G$1140,3,FALSE),"")</f>
        <v/>
      </c>
      <c r="J12" s="131" t="str">
        <f>IFERROR(VLOOKUP(I12,貸出物品一覧!$A$17:$G$1140,3,FALSE),"")</f>
        <v/>
      </c>
    </row>
    <row r="13" spans="1:11" ht="46.5" customHeight="1" x14ac:dyDescent="0.15">
      <c r="A13" s="65" t="s">
        <v>2300</v>
      </c>
      <c r="B13" s="53" t="str">
        <f>IFERROR(VLOOKUP(A13,貸出物品一覧!$A$17:$G$1140,3,FALSE),"")</f>
        <v/>
      </c>
      <c r="C13" s="129" t="str">
        <f>IFERROR(VLOOKUP(B13,貸出物品一覧!$C$17:$G$1140,2,FALSE),"")</f>
        <v/>
      </c>
      <c r="D13" s="130" t="str">
        <f>IFERROR(VLOOKUP(C13,貸出物品一覧!$A$17:$G$1140,3,FALSE),"")</f>
        <v/>
      </c>
      <c r="E13" s="130" t="str">
        <f>IFERROR(VLOOKUP(D13,貸出物品一覧!$A$17:$G$1140,3,FALSE),"")</f>
        <v/>
      </c>
      <c r="F13" s="130" t="str">
        <f>IFERROR(VLOOKUP(E13,貸出物品一覧!$A$17:$G$1140,3,FALSE),"")</f>
        <v/>
      </c>
      <c r="G13" s="130" t="str">
        <f>IFERROR(VLOOKUP(F13,貸出物品一覧!$A$17:$G$1140,3,FALSE),"")</f>
        <v/>
      </c>
      <c r="H13" s="130" t="str">
        <f>IFERROR(VLOOKUP(G13,貸出物品一覧!$A$17:$G$1140,3,FALSE),"")</f>
        <v/>
      </c>
      <c r="I13" s="130" t="str">
        <f>IFERROR(VLOOKUP(H13,貸出物品一覧!$A$17:$G$1140,3,FALSE),"")</f>
        <v/>
      </c>
      <c r="J13" s="131" t="str">
        <f>IFERROR(VLOOKUP(I13,貸出物品一覧!$A$17:$G$1140,3,FALSE),"")</f>
        <v/>
      </c>
    </row>
    <row r="14" spans="1:11" ht="46.5" customHeight="1" x14ac:dyDescent="0.15">
      <c r="A14" s="65" t="s">
        <v>2301</v>
      </c>
      <c r="B14" s="53" t="str">
        <f>IFERROR(VLOOKUP(A14,貸出物品一覧!$A$17:$G$1140,3,FALSE),"")</f>
        <v/>
      </c>
      <c r="C14" s="129" t="str">
        <f>IFERROR(VLOOKUP(B14,貸出物品一覧!$C$17:$G$1140,2,FALSE),"")</f>
        <v/>
      </c>
      <c r="D14" s="130" t="str">
        <f>IFERROR(VLOOKUP(C14,貸出物品一覧!$A$17:$G$1140,3,FALSE),"")</f>
        <v/>
      </c>
      <c r="E14" s="130" t="str">
        <f>IFERROR(VLOOKUP(D14,貸出物品一覧!$A$17:$G$1140,3,FALSE),"")</f>
        <v/>
      </c>
      <c r="F14" s="130" t="str">
        <f>IFERROR(VLOOKUP(E14,貸出物品一覧!$A$17:$G$1140,3,FALSE),"")</f>
        <v/>
      </c>
      <c r="G14" s="130" t="str">
        <f>IFERROR(VLOOKUP(F14,貸出物品一覧!$A$17:$G$1140,3,FALSE),"")</f>
        <v/>
      </c>
      <c r="H14" s="130" t="str">
        <f>IFERROR(VLOOKUP(G14,貸出物品一覧!$A$17:$G$1140,3,FALSE),"")</f>
        <v/>
      </c>
      <c r="I14" s="130" t="str">
        <f>IFERROR(VLOOKUP(H14,貸出物品一覧!$A$17:$G$1140,3,FALSE),"")</f>
        <v/>
      </c>
      <c r="J14" s="131" t="str">
        <f>IFERROR(VLOOKUP(I14,貸出物品一覧!$A$17:$G$1140,3,FALSE),"")</f>
        <v/>
      </c>
    </row>
    <row r="15" spans="1:11" ht="46.5" customHeight="1" thickBot="1" x14ac:dyDescent="0.2">
      <c r="A15" s="65" t="s">
        <v>2302</v>
      </c>
      <c r="B15" s="54" t="str">
        <f>IFERROR(VLOOKUP(A15,貸出物品一覧!$A$17:$G$1140,3,FALSE),"")</f>
        <v/>
      </c>
      <c r="C15" s="105" t="str">
        <f>IFERROR(VLOOKUP(B15,貸出物品一覧!$C$17:$G$1140,2,FALSE),"")</f>
        <v/>
      </c>
      <c r="D15" s="106" t="str">
        <f>IFERROR(VLOOKUP(C15,貸出物品一覧!$A$17:$G$1140,3,FALSE),"")</f>
        <v/>
      </c>
      <c r="E15" s="106" t="str">
        <f>IFERROR(VLOOKUP(D15,貸出物品一覧!$A$17:$G$1140,3,FALSE),"")</f>
        <v/>
      </c>
      <c r="F15" s="106" t="str">
        <f>IFERROR(VLOOKUP(E15,貸出物品一覧!$A$17:$G$1140,3,FALSE),"")</f>
        <v/>
      </c>
      <c r="G15" s="106" t="str">
        <f>IFERROR(VLOOKUP(F15,貸出物品一覧!$A$17:$G$1140,3,FALSE),"")</f>
        <v/>
      </c>
      <c r="H15" s="106" t="str">
        <f>IFERROR(VLOOKUP(G15,貸出物品一覧!$A$17:$G$1140,3,FALSE),"")</f>
        <v/>
      </c>
      <c r="I15" s="106" t="str">
        <f>IFERROR(VLOOKUP(H15,貸出物品一覧!$A$17:$G$1140,3,FALSE),"")</f>
        <v/>
      </c>
      <c r="J15" s="107" t="str">
        <f>IFERROR(VLOOKUP(I15,貸出物品一覧!$A$17:$G$1140,3,FALSE),"")</f>
        <v/>
      </c>
    </row>
    <row r="16" spans="1:11" s="16" customFormat="1" ht="45" customHeight="1" thickBot="1" x14ac:dyDescent="0.2">
      <c r="B16" s="102" t="s">
        <v>22</v>
      </c>
      <c r="C16" s="103"/>
      <c r="D16" s="104"/>
      <c r="E16" s="55"/>
      <c r="F16" s="24"/>
      <c r="G16" s="24" t="s">
        <v>23</v>
      </c>
      <c r="H16" s="24"/>
      <c r="I16" s="75"/>
      <c r="J16" s="17" t="s">
        <v>23</v>
      </c>
    </row>
    <row r="17" spans="1:10" ht="11.45" customHeight="1" thickBot="1" x14ac:dyDescent="0.2">
      <c r="B17" s="5"/>
      <c r="C17" s="5"/>
      <c r="D17" s="5"/>
      <c r="E17" s="6"/>
      <c r="F17" s="6"/>
      <c r="G17" s="6"/>
      <c r="H17" s="6"/>
      <c r="I17" s="6"/>
      <c r="J17" s="6"/>
    </row>
    <row r="18" spans="1:10" s="16" customFormat="1" ht="15" customHeight="1" x14ac:dyDescent="0.15">
      <c r="A18" s="109" t="s">
        <v>13</v>
      </c>
      <c r="B18" s="110"/>
      <c r="C18" s="110"/>
      <c r="D18" s="110"/>
      <c r="E18" s="110"/>
      <c r="F18" s="110"/>
      <c r="G18" s="110"/>
      <c r="H18" s="110"/>
      <c r="I18" s="110"/>
      <c r="J18" s="111"/>
    </row>
    <row r="19" spans="1:10" s="16" customFormat="1" ht="24.95" customHeight="1" x14ac:dyDescent="0.15">
      <c r="A19" s="18" t="s">
        <v>14</v>
      </c>
      <c r="B19" s="19"/>
      <c r="C19" s="19"/>
      <c r="D19" s="19"/>
      <c r="E19" s="19"/>
      <c r="F19" s="19"/>
      <c r="G19" s="19"/>
      <c r="H19" s="19"/>
      <c r="I19" s="19"/>
      <c r="J19" s="20"/>
    </row>
    <row r="20" spans="1:10" s="16" customFormat="1" ht="24.95" customHeight="1" x14ac:dyDescent="0.15">
      <c r="A20" s="18" t="s">
        <v>15</v>
      </c>
      <c r="B20" s="19"/>
      <c r="C20" s="19"/>
      <c r="D20" s="19"/>
      <c r="E20" s="19"/>
      <c r="F20" s="19"/>
      <c r="G20" s="19"/>
      <c r="H20" s="19"/>
      <c r="I20" s="19"/>
      <c r="J20" s="20"/>
    </row>
    <row r="21" spans="1:10" s="16" customFormat="1" ht="24.95" customHeight="1" x14ac:dyDescent="0.15">
      <c r="A21" s="18" t="s">
        <v>2762</v>
      </c>
      <c r="B21" s="19"/>
      <c r="C21" s="19"/>
      <c r="D21" s="19"/>
      <c r="E21" s="19"/>
      <c r="F21" s="19"/>
      <c r="G21" s="19"/>
      <c r="H21" s="19"/>
      <c r="I21" s="19"/>
      <c r="J21" s="20"/>
    </row>
    <row r="22" spans="1:10" s="16" customFormat="1" ht="24.95" customHeight="1" x14ac:dyDescent="0.15">
      <c r="A22" s="18" t="s">
        <v>16</v>
      </c>
      <c r="B22" s="19"/>
      <c r="C22" s="19"/>
      <c r="D22" s="19"/>
      <c r="E22" s="19"/>
      <c r="F22" s="19"/>
      <c r="G22" s="19"/>
      <c r="H22" s="19"/>
      <c r="I22" s="19"/>
      <c r="J22" s="20"/>
    </row>
    <row r="23" spans="1:10" s="16" customFormat="1" ht="24.95" customHeight="1" x14ac:dyDescent="0.15">
      <c r="A23" s="18" t="s">
        <v>17</v>
      </c>
      <c r="B23" s="19"/>
      <c r="C23" s="19"/>
      <c r="D23" s="19"/>
      <c r="E23" s="19"/>
      <c r="F23" s="19"/>
      <c r="G23" s="19"/>
      <c r="H23" s="19"/>
      <c r="I23" s="19"/>
      <c r="J23" s="20"/>
    </row>
    <row r="24" spans="1:10" s="16" customFormat="1" ht="24.95" customHeight="1" x14ac:dyDescent="0.15">
      <c r="A24" s="18" t="s">
        <v>18</v>
      </c>
      <c r="B24" s="19"/>
      <c r="C24" s="19"/>
      <c r="D24" s="19"/>
      <c r="E24" s="19"/>
      <c r="F24" s="19"/>
      <c r="G24" s="19"/>
      <c r="H24" s="19"/>
      <c r="I24" s="19"/>
      <c r="J24" s="20"/>
    </row>
    <row r="25" spans="1:10" s="16" customFormat="1" ht="24.95" customHeight="1" x14ac:dyDescent="0.15">
      <c r="A25" s="18" t="s">
        <v>2763</v>
      </c>
      <c r="B25" s="19"/>
      <c r="C25" s="19"/>
      <c r="D25" s="19"/>
      <c r="E25" s="19"/>
      <c r="F25" s="19"/>
      <c r="G25" s="19"/>
      <c r="H25" s="19"/>
      <c r="I25" s="19"/>
      <c r="J25" s="20"/>
    </row>
    <row r="26" spans="1:10" s="16" customFormat="1" ht="24.95" customHeight="1" x14ac:dyDescent="0.15">
      <c r="A26" s="18" t="s">
        <v>19</v>
      </c>
      <c r="B26" s="19"/>
      <c r="C26" s="19"/>
      <c r="D26" s="19"/>
      <c r="E26" s="19"/>
      <c r="F26" s="19"/>
      <c r="G26" s="19"/>
      <c r="H26" s="19"/>
      <c r="I26" s="19"/>
      <c r="J26" s="20"/>
    </row>
    <row r="27" spans="1:10" s="16" customFormat="1" ht="30" customHeight="1" x14ac:dyDescent="0.15">
      <c r="A27" s="112" t="s">
        <v>24</v>
      </c>
      <c r="B27" s="113"/>
      <c r="C27" s="113"/>
      <c r="D27" s="113"/>
      <c r="E27" s="113"/>
      <c r="F27" s="113"/>
      <c r="G27" s="113"/>
      <c r="H27" s="113"/>
      <c r="I27" s="113"/>
      <c r="J27" s="114"/>
    </row>
    <row r="28" spans="1:10" s="16" customFormat="1" ht="8.25" customHeight="1" thickBot="1" x14ac:dyDescent="0.2">
      <c r="A28" s="18" t="s">
        <v>21</v>
      </c>
      <c r="B28" s="19"/>
      <c r="C28" s="19"/>
      <c r="D28" s="19"/>
      <c r="E28" s="19"/>
      <c r="F28" s="19"/>
      <c r="G28" s="19"/>
      <c r="H28" s="19"/>
      <c r="I28" s="19"/>
      <c r="J28" s="20"/>
    </row>
    <row r="29" spans="1:10" s="16" customFormat="1" ht="15" customHeight="1" x14ac:dyDescent="0.15">
      <c r="A29" s="21" t="s">
        <v>20</v>
      </c>
      <c r="B29" s="22"/>
      <c r="C29" s="22"/>
      <c r="D29" s="23"/>
      <c r="E29" s="23"/>
      <c r="F29" s="23"/>
      <c r="G29" s="23"/>
      <c r="H29" s="23"/>
      <c r="I29" s="23"/>
      <c r="J29" s="23"/>
    </row>
    <row r="30" spans="1:10" ht="18" customHeight="1" x14ac:dyDescent="0.15">
      <c r="F30" s="11" t="s">
        <v>2</v>
      </c>
      <c r="G30" s="7"/>
      <c r="H30" s="7"/>
      <c r="I30" s="7"/>
    </row>
    <row r="31" spans="1:10" ht="18" customHeight="1" x14ac:dyDescent="0.15">
      <c r="F31" s="4" t="s">
        <v>3</v>
      </c>
      <c r="G31" s="8"/>
      <c r="H31" s="8"/>
      <c r="I31" s="7"/>
    </row>
    <row r="32" spans="1:10" ht="18" customHeight="1" x14ac:dyDescent="0.15">
      <c r="F32" s="4" t="s">
        <v>2334</v>
      </c>
      <c r="G32" s="8"/>
      <c r="H32" s="8"/>
      <c r="I32" s="7"/>
    </row>
    <row r="33" spans="1:10" ht="18" customHeight="1" x14ac:dyDescent="0.15">
      <c r="B33" s="7"/>
      <c r="C33" s="7"/>
      <c r="D33" s="7"/>
      <c r="E33" s="7"/>
      <c r="F33" s="4" t="s">
        <v>4</v>
      </c>
      <c r="G33" s="8"/>
      <c r="H33" s="8"/>
      <c r="I33" s="7"/>
    </row>
    <row r="34" spans="1:10" ht="33.75" customHeight="1" x14ac:dyDescent="0.15">
      <c r="A34" s="9"/>
      <c r="B34" s="108" t="s">
        <v>0</v>
      </c>
      <c r="C34" s="108"/>
      <c r="D34" s="108"/>
      <c r="E34" s="108"/>
      <c r="F34" s="10" t="s">
        <v>8</v>
      </c>
      <c r="G34" s="108" t="s">
        <v>5</v>
      </c>
      <c r="H34" s="108"/>
      <c r="I34" s="108"/>
      <c r="J34" s="108"/>
    </row>
    <row r="35" spans="1:10" ht="33.75" customHeight="1" x14ac:dyDescent="0.15">
      <c r="B35" s="108"/>
      <c r="C35" s="108"/>
      <c r="D35" s="108"/>
      <c r="E35" s="108"/>
      <c r="F35" s="10" t="s">
        <v>9</v>
      </c>
      <c r="G35" s="108" t="s">
        <v>6</v>
      </c>
      <c r="H35" s="108"/>
      <c r="I35" s="108"/>
      <c r="J35" s="108"/>
    </row>
  </sheetData>
  <mergeCells count="24">
    <mergeCell ref="C8:D8"/>
    <mergeCell ref="F8:J8"/>
    <mergeCell ref="C7:J7"/>
    <mergeCell ref="D9:E9"/>
    <mergeCell ref="C13:J13"/>
    <mergeCell ref="C14:J14"/>
    <mergeCell ref="G9:J9"/>
    <mergeCell ref="C10:J10"/>
    <mergeCell ref="C11:J11"/>
    <mergeCell ref="C12:J12"/>
    <mergeCell ref="B1:E1"/>
    <mergeCell ref="G1:J1"/>
    <mergeCell ref="B2:J2"/>
    <mergeCell ref="H4:J4"/>
    <mergeCell ref="C6:D6"/>
    <mergeCell ref="F6:J6"/>
    <mergeCell ref="B4:F4"/>
    <mergeCell ref="B16:D16"/>
    <mergeCell ref="C15:J15"/>
    <mergeCell ref="B34:E35"/>
    <mergeCell ref="G34:J34"/>
    <mergeCell ref="G35:J35"/>
    <mergeCell ref="A18:J18"/>
    <mergeCell ref="A27:J27"/>
  </mergeCells>
  <phoneticPr fontId="2"/>
  <printOptions horizontalCentered="1"/>
  <pageMargins left="0.23622047244094491" right="0.23622047244094491" top="0.59055118110236227" bottom="0.59055118110236227" header="0.31496062992125984" footer="0.31496062992125984"/>
  <pageSetup paperSize="9" scale="66"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97" r:id="rId4" name="Check Box 25">
              <controlPr defaultSize="0" autoFill="0" autoLine="0" autoPict="0">
                <anchor moveWithCells="1" sizeWithCells="1">
                  <from>
                    <xdr:col>4</xdr:col>
                    <xdr:colOff>9525</xdr:colOff>
                    <xdr:row>15</xdr:row>
                    <xdr:rowOff>180975</xdr:rowOff>
                  </from>
                  <to>
                    <xdr:col>5</xdr:col>
                    <xdr:colOff>161925</xdr:colOff>
                    <xdr:row>15</xdr:row>
                    <xdr:rowOff>466725</xdr:rowOff>
                  </to>
                </anchor>
              </controlPr>
            </control>
          </mc:Choice>
        </mc:AlternateContent>
        <mc:AlternateContent xmlns:mc="http://schemas.openxmlformats.org/markup-compatibility/2006">
          <mc:Choice Requires="x14">
            <control shapeId="3098" r:id="rId5" name="Check Box 26">
              <controlPr defaultSize="0" autoFill="0" autoLine="0" autoPict="0">
                <anchor moveWithCells="1" sizeWithCells="1">
                  <from>
                    <xdr:col>6</xdr:col>
                    <xdr:colOff>695325</xdr:colOff>
                    <xdr:row>15</xdr:row>
                    <xdr:rowOff>161925</xdr:rowOff>
                  </from>
                  <to>
                    <xdr:col>8</xdr:col>
                    <xdr:colOff>171450</xdr:colOff>
                    <xdr:row>15</xdr:row>
                    <xdr:rowOff>457200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貸出物品一覧</vt:lpstr>
      <vt:lpstr>貸出申込書</vt:lpstr>
      <vt:lpstr>貸出申込書!Print_Area</vt:lpstr>
      <vt:lpstr>その他</vt:lpstr>
      <vt:lpstr>メンタルヘルス</vt:lpstr>
      <vt:lpstr>関係法令</vt:lpstr>
      <vt:lpstr>健康管理</vt:lpstr>
      <vt:lpstr>作業環境管理</vt:lpstr>
      <vt:lpstr>作業管理</vt:lpstr>
      <vt:lpstr>産業中毒・職業性疾病</vt:lpstr>
      <vt:lpstr>資料マスタ</vt:lpstr>
      <vt:lpstr>全般</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山口産保</dc:creator>
  <cp:lastModifiedBy>米原恵子 山口産保事務局</cp:lastModifiedBy>
  <cp:lastPrinted>2025-03-27T00:28:59Z</cp:lastPrinted>
  <dcterms:created xsi:type="dcterms:W3CDTF">2014-04-22T23:54:18Z</dcterms:created>
  <dcterms:modified xsi:type="dcterms:W3CDTF">2025-03-27T00:29:16Z</dcterms:modified>
</cp:coreProperties>
</file>